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Archive\file destruction information\Files for Destruction\"/>
    </mc:Choice>
  </mc:AlternateContent>
  <bookViews>
    <workbookView xWindow="0" yWindow="0" windowWidth="5969" windowHeight="7920"/>
  </bookViews>
  <sheets>
    <sheet name="Destruction Form" sheetId="1" r:id="rId1"/>
    <sheet name="Destruction Process" sheetId="5" r:id="rId2"/>
    <sheet name="DEQ Schedule Example" sheetId="3" r:id="rId3"/>
    <sheet name="General Schedule Example" sheetId="4" r:id="rId4"/>
    <sheet name="schedule numbers" sheetId="2" r:id="rId5"/>
  </sheets>
  <definedNames>
    <definedName name="Schedule">'schedule numbers'!#REF!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80" i="1"/>
  <c r="G81" i="1"/>
  <c r="G82" i="1"/>
  <c r="H79" i="1"/>
  <c r="H80" i="1"/>
  <c r="H81" i="1"/>
  <c r="H82" i="1"/>
  <c r="I79" i="1"/>
  <c r="I80" i="1"/>
  <c r="I81" i="1"/>
  <c r="I82" i="1"/>
  <c r="J79" i="1"/>
  <c r="J80" i="1"/>
  <c r="J81" i="1"/>
  <c r="J82" i="1"/>
  <c r="K79" i="1"/>
  <c r="K80" i="1"/>
  <c r="K81" i="1"/>
  <c r="K82" i="1"/>
  <c r="G78" i="1"/>
  <c r="H78" i="1"/>
  <c r="I78" i="1"/>
  <c r="J78" i="1"/>
  <c r="K78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</calcChain>
</file>

<file path=xl/comments1.xml><?xml version="1.0" encoding="utf-8"?>
<comments xmlns="http://schemas.openxmlformats.org/spreadsheetml/2006/main">
  <authors>
    <author>YELLESETTY Leela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YELLESETTY Leela:</t>
        </r>
        <r>
          <rPr>
            <sz val="9"/>
            <color indexed="81"/>
            <rFont val="Tahoma"/>
            <family val="2"/>
          </rPr>
          <t xml:space="preserve">
See example tabs below on how to find this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YELLESETTY Leela:</t>
        </r>
        <r>
          <rPr>
            <sz val="9"/>
            <color indexed="81"/>
            <rFont val="Tahoma"/>
            <family val="2"/>
          </rPr>
          <t xml:space="preserve">
See example tabs below on how to find this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YELLESETTY Leela:</t>
        </r>
        <r>
          <rPr>
            <sz val="9"/>
            <color indexed="81"/>
            <rFont val="Tahoma"/>
            <family val="2"/>
          </rPr>
          <t xml:space="preserve">
See example tabs below on how to find this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YELLESETTY Leela:</t>
        </r>
        <r>
          <rPr>
            <sz val="9"/>
            <color indexed="81"/>
            <rFont val="Tahoma"/>
            <family val="2"/>
          </rPr>
          <t xml:space="preserve">
Use the latest date in the file or the latest close date, expiration date, etc.</t>
        </r>
      </text>
    </comment>
  </commentList>
</comments>
</file>

<file path=xl/sharedStrings.xml><?xml version="1.0" encoding="utf-8"?>
<sst xmlns="http://schemas.openxmlformats.org/spreadsheetml/2006/main" count="47" uniqueCount="46">
  <si>
    <t>DEQ Records Destruction Authorization Form</t>
  </si>
  <si>
    <t>Program/section name:</t>
  </si>
  <si>
    <t>Program staff requesting destruction:</t>
  </si>
  <si>
    <t>Approving Manager:</t>
  </si>
  <si>
    <t>Date approved by records officer:</t>
  </si>
  <si>
    <t>Date destroyed:</t>
  </si>
  <si>
    <t>Series # (from schedule)</t>
  </si>
  <si>
    <t>DEQ: 2008-0009</t>
  </si>
  <si>
    <t>Schedule Name/Number</t>
  </si>
  <si>
    <t>Administrative Records : 166-300-0015</t>
  </si>
  <si>
    <t>Facilities/Property Records: 166-300-0020</t>
  </si>
  <si>
    <t>Financial Records: 166-300-0025</t>
  </si>
  <si>
    <t>Information &amp; Records Management Records: 166-300-0030</t>
  </si>
  <si>
    <t>Payroll Records: 166-300-0035</t>
  </si>
  <si>
    <t>Personnel Records: 166-300-0040</t>
  </si>
  <si>
    <t>Risk Management Records: 166-300-0045</t>
  </si>
  <si>
    <t>[select]</t>
  </si>
  <si>
    <t>DEQ Retention Schedule</t>
  </si>
  <si>
    <t>State General Retention Schedule</t>
  </si>
  <si>
    <t>Program/Section Name</t>
  </si>
  <si>
    <t>Staff requesting destruction</t>
  </si>
  <si>
    <t>Approving manager</t>
  </si>
  <si>
    <t>Date approved by records officer</t>
  </si>
  <si>
    <t>Date Destroyed</t>
  </si>
  <si>
    <t>Date(s)</t>
  </si>
  <si>
    <t xml:space="preserve">Schedule Name/ # (select from dropdown) </t>
  </si>
  <si>
    <t>Series Name (from schedule)</t>
  </si>
  <si>
    <t>Step by Step Instructions for Records Destruction</t>
  </si>
  <si>
    <t>3. Email the form to your manager &amp; the records officer (Leela Yellesetty)</t>
  </si>
  <si>
    <t>4. Manager &amp; records officer must approve by replying to the email</t>
  </si>
  <si>
    <t>5. Once approved, destroy records (shred if they contain sensitive info)</t>
  </si>
  <si>
    <t xml:space="preserve">6. Email records officer with date of destruction. </t>
  </si>
  <si>
    <t xml:space="preserve">2. Fill in the the form with the information about the files. See example tabs for how to  You may attach a separate detail list rather than re-entering if all records are the same category. </t>
  </si>
  <si>
    <t>1. Locate the category of records you want to destroy on the DEQ-specific or state general schedule. Contact the records officer with any questions.</t>
  </si>
  <si>
    <t>Retention period (from schedule)</t>
  </si>
  <si>
    <t>Contents (any additional description or attach detailed list)</t>
  </si>
  <si>
    <r>
      <t xml:space="preserve"> </t>
    </r>
    <r>
      <rPr>
        <b/>
        <i/>
        <sz val="12"/>
        <color theme="1"/>
        <rFont val="Calibri"/>
        <family val="2"/>
        <scheme val="minor"/>
      </rPr>
      <t>Before</t>
    </r>
    <r>
      <rPr>
        <sz val="12"/>
        <color theme="1"/>
        <rFont val="Calibri"/>
        <family val="2"/>
        <scheme val="minor"/>
      </rPr>
      <t xml:space="preserve"> destroying records, email this form to your manager &amp; agency records officer (Leela Yellesetty) to obtain authorization. </t>
    </r>
  </si>
  <si>
    <t>Authorization is by email only, no signatures required.</t>
  </si>
  <si>
    <t>For more detailed instructions see Destruction Procedure</t>
  </si>
  <si>
    <t>2008-0009</t>
  </si>
  <si>
    <t>List Attached</t>
  </si>
  <si>
    <t>10 years</t>
  </si>
  <si>
    <t>1997-2006</t>
  </si>
  <si>
    <t>Diana Adams</t>
  </si>
  <si>
    <t>Christine Svetkovich</t>
  </si>
  <si>
    <t>NWR/Stormwater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</si>
</sst>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5" fillId="2" borderId="0" xfId="1" applyFill="1" applyAlignment="1">
      <alignment wrapText="1"/>
    </xf>
    <xf numFmtId="14" fontId="0" fillId="0" borderId="0" xfId="0" applyNumberFormat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 wrapText="1"/>
    </xf>
    <xf numFmtId="0" fontId="5" fillId="0" borderId="0" xfId="1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13">
    <dxf>
      <numFmt numFmtId="19" formatCode="m/d/yyyy"/>
      <alignment vertical="bottom" textRotation="0" wrapText="1" indent="0" justifyLastLine="0" shrinkToFit="0" readingOrder="0"/>
    </dxf>
    <dxf>
      <numFmt numFmtId="19" formatCode="m/d/yyyy"/>
      <alignment vertical="bottom" textRotation="0" wrapText="1" indent="0" justifyLastLine="0" shrinkToFit="0" readingOrder="0"/>
    </dxf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://sos.oregon.gov/archives/Documents/recordsmgmt/sched/schedule-deq.pdf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secure.sos.state.or.us/oard/displayDivisionRules.action?selectedDivision=59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0</xdr:rowOff>
    </xdr:from>
    <xdr:to>
      <xdr:col>17</xdr:col>
      <xdr:colOff>285750</xdr:colOff>
      <xdr:row>30</xdr:row>
      <xdr:rowOff>171450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0"/>
          <a:ext cx="9096375" cy="588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25</xdr:row>
      <xdr:rowOff>47626</xdr:rowOff>
    </xdr:from>
    <xdr:to>
      <xdr:col>2</xdr:col>
      <xdr:colOff>238125</xdr:colOff>
      <xdr:row>26</xdr:row>
      <xdr:rowOff>161926</xdr:rowOff>
    </xdr:to>
    <xdr:sp macro="" textlink="">
      <xdr:nvSpPr>
        <xdr:cNvPr id="6" name="TextBox 5"/>
        <xdr:cNvSpPr txBox="1"/>
      </xdr:nvSpPr>
      <xdr:spPr>
        <a:xfrm>
          <a:off x="571500" y="4810126"/>
          <a:ext cx="885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Series #</a:t>
          </a:r>
        </a:p>
      </xdr:txBody>
    </xdr:sp>
    <xdr:clientData/>
  </xdr:twoCellAnchor>
  <xdr:twoCellAnchor>
    <xdr:from>
      <xdr:col>2</xdr:col>
      <xdr:colOff>200025</xdr:colOff>
      <xdr:row>26</xdr:row>
      <xdr:rowOff>28576</xdr:rowOff>
    </xdr:from>
    <xdr:to>
      <xdr:col>3</xdr:col>
      <xdr:colOff>285750</xdr:colOff>
      <xdr:row>26</xdr:row>
      <xdr:rowOff>66675</xdr:rowOff>
    </xdr:to>
    <xdr:cxnSp macro="">
      <xdr:nvCxnSpPr>
        <xdr:cNvPr id="8" name="Straight Arrow Connector 7"/>
        <xdr:cNvCxnSpPr/>
      </xdr:nvCxnSpPr>
      <xdr:spPr>
        <a:xfrm>
          <a:off x="1419225" y="4981576"/>
          <a:ext cx="695325" cy="380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26</xdr:row>
      <xdr:rowOff>180976</xdr:rowOff>
    </xdr:from>
    <xdr:to>
      <xdr:col>3</xdr:col>
      <xdr:colOff>257175</xdr:colOff>
      <xdr:row>28</xdr:row>
      <xdr:rowOff>142875</xdr:rowOff>
    </xdr:to>
    <xdr:cxnSp macro="">
      <xdr:nvCxnSpPr>
        <xdr:cNvPr id="9" name="Straight Arrow Connector 8"/>
        <xdr:cNvCxnSpPr/>
      </xdr:nvCxnSpPr>
      <xdr:spPr>
        <a:xfrm>
          <a:off x="1295400" y="5133976"/>
          <a:ext cx="790575" cy="3428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23</xdr:row>
      <xdr:rowOff>38100</xdr:rowOff>
    </xdr:from>
    <xdr:to>
      <xdr:col>10</xdr:col>
      <xdr:colOff>19050</xdr:colOff>
      <xdr:row>24</xdr:row>
      <xdr:rowOff>152400</xdr:rowOff>
    </xdr:to>
    <xdr:sp macro="" textlink="">
      <xdr:nvSpPr>
        <xdr:cNvPr id="14" name="TextBox 13"/>
        <xdr:cNvSpPr txBox="1"/>
      </xdr:nvSpPr>
      <xdr:spPr>
        <a:xfrm>
          <a:off x="4648200" y="4419600"/>
          <a:ext cx="14668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Series Name</a:t>
          </a:r>
        </a:p>
      </xdr:txBody>
    </xdr:sp>
    <xdr:clientData/>
  </xdr:twoCellAnchor>
  <xdr:twoCellAnchor>
    <xdr:from>
      <xdr:col>7</xdr:col>
      <xdr:colOff>352425</xdr:colOff>
      <xdr:row>24</xdr:row>
      <xdr:rowOff>114300</xdr:rowOff>
    </xdr:from>
    <xdr:to>
      <xdr:col>8</xdr:col>
      <xdr:colOff>38101</xdr:colOff>
      <xdr:row>25</xdr:row>
      <xdr:rowOff>123825</xdr:rowOff>
    </xdr:to>
    <xdr:cxnSp macro="">
      <xdr:nvCxnSpPr>
        <xdr:cNvPr id="15" name="Straight Arrow Connector 14"/>
        <xdr:cNvCxnSpPr/>
      </xdr:nvCxnSpPr>
      <xdr:spPr>
        <a:xfrm flipH="1">
          <a:off x="4619625" y="4686300"/>
          <a:ext cx="295276" cy="2000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32</xdr:row>
      <xdr:rowOff>38100</xdr:rowOff>
    </xdr:from>
    <xdr:to>
      <xdr:col>6</xdr:col>
      <xdr:colOff>209550</xdr:colOff>
      <xdr:row>33</xdr:row>
      <xdr:rowOff>152400</xdr:rowOff>
    </xdr:to>
    <xdr:sp macro="" textlink="">
      <xdr:nvSpPr>
        <xdr:cNvPr id="19" name="TextBox 18"/>
        <xdr:cNvSpPr txBox="1"/>
      </xdr:nvSpPr>
      <xdr:spPr>
        <a:xfrm>
          <a:off x="2724150" y="6134100"/>
          <a:ext cx="1143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Retention</a:t>
          </a:r>
        </a:p>
      </xdr:txBody>
    </xdr:sp>
    <xdr:clientData/>
  </xdr:twoCellAnchor>
  <xdr:twoCellAnchor>
    <xdr:from>
      <xdr:col>5</xdr:col>
      <xdr:colOff>104775</xdr:colOff>
      <xdr:row>30</xdr:row>
      <xdr:rowOff>152401</xdr:rowOff>
    </xdr:from>
    <xdr:to>
      <xdr:col>5</xdr:col>
      <xdr:colOff>409575</xdr:colOff>
      <xdr:row>32</xdr:row>
      <xdr:rowOff>114300</xdr:rowOff>
    </xdr:to>
    <xdr:cxnSp macro="">
      <xdr:nvCxnSpPr>
        <xdr:cNvPr id="20" name="Straight Arrow Connector 19"/>
        <xdr:cNvCxnSpPr/>
      </xdr:nvCxnSpPr>
      <xdr:spPr>
        <a:xfrm flipV="1">
          <a:off x="3152775" y="5867401"/>
          <a:ext cx="304800" cy="3428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29</xdr:row>
      <xdr:rowOff>95249</xdr:rowOff>
    </xdr:from>
    <xdr:to>
      <xdr:col>17</xdr:col>
      <xdr:colOff>190500</xdr:colOff>
      <xdr:row>34</xdr:row>
      <xdr:rowOff>47625</xdr:rowOff>
    </xdr:to>
    <xdr:sp macro="" textlink="">
      <xdr:nvSpPr>
        <xdr:cNvPr id="25" name="TextBox 24"/>
        <xdr:cNvSpPr txBox="1"/>
      </xdr:nvSpPr>
      <xdr:spPr>
        <a:xfrm>
          <a:off x="7096125" y="5619749"/>
          <a:ext cx="3457575" cy="9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Retention</a:t>
          </a:r>
          <a:r>
            <a:rPr lang="en-US" sz="1600" b="1" baseline="0">
              <a:solidFill>
                <a:srgbClr val="FF0000"/>
              </a:solidFill>
            </a:rPr>
            <a:t> starts after last date in file or other specified date like this</a:t>
          </a:r>
          <a:endParaRPr lang="en-U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76201</xdr:colOff>
      <xdr:row>28</xdr:row>
      <xdr:rowOff>95250</xdr:rowOff>
    </xdr:from>
    <xdr:to>
      <xdr:col>11</xdr:col>
      <xdr:colOff>428625</xdr:colOff>
      <xdr:row>31</xdr:row>
      <xdr:rowOff>100012</xdr:rowOff>
    </xdr:to>
    <xdr:cxnSp macro="">
      <xdr:nvCxnSpPr>
        <xdr:cNvPr id="26" name="Straight Arrow Connector 25"/>
        <xdr:cNvCxnSpPr/>
      </xdr:nvCxnSpPr>
      <xdr:spPr>
        <a:xfrm flipH="1" flipV="1">
          <a:off x="6781801" y="5429250"/>
          <a:ext cx="352424" cy="57626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27</xdr:row>
      <xdr:rowOff>180975</xdr:rowOff>
    </xdr:from>
    <xdr:to>
      <xdr:col>12</xdr:col>
      <xdr:colOff>523875</xdr:colOff>
      <xdr:row>27</xdr:row>
      <xdr:rowOff>180975</xdr:rowOff>
    </xdr:to>
    <xdr:cxnSp macro="">
      <xdr:nvCxnSpPr>
        <xdr:cNvPr id="30" name="Straight Connector 29"/>
        <xdr:cNvCxnSpPr/>
      </xdr:nvCxnSpPr>
      <xdr:spPr>
        <a:xfrm>
          <a:off x="4038600" y="5324475"/>
          <a:ext cx="38004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85725</xdr:rowOff>
    </xdr:from>
    <xdr:to>
      <xdr:col>17</xdr:col>
      <xdr:colOff>533400</xdr:colOff>
      <xdr:row>32</xdr:row>
      <xdr:rowOff>135926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" y="85725"/>
          <a:ext cx="9715500" cy="6146201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8</xdr:row>
      <xdr:rowOff>123824</xdr:rowOff>
    </xdr:from>
    <xdr:to>
      <xdr:col>2</xdr:col>
      <xdr:colOff>76200</xdr:colOff>
      <xdr:row>16</xdr:row>
      <xdr:rowOff>171450</xdr:rowOff>
    </xdr:to>
    <xdr:sp macro="" textlink="">
      <xdr:nvSpPr>
        <xdr:cNvPr id="3" name="TextBox 2"/>
        <xdr:cNvSpPr txBox="1"/>
      </xdr:nvSpPr>
      <xdr:spPr>
        <a:xfrm>
          <a:off x="38100" y="1647824"/>
          <a:ext cx="1257300" cy="1571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Series # (include</a:t>
          </a:r>
          <a:r>
            <a:rPr lang="en-US" sz="1600" b="1" baseline="0">
              <a:solidFill>
                <a:srgbClr val="FF0000"/>
              </a:solidFill>
            </a:rPr>
            <a:t> letter if needed-- e.g. 1(a)</a:t>
          </a:r>
          <a:endParaRPr lang="en-U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276225</xdr:colOff>
      <xdr:row>6</xdr:row>
      <xdr:rowOff>0</xdr:rowOff>
    </xdr:from>
    <xdr:to>
      <xdr:col>2</xdr:col>
      <xdr:colOff>466725</xdr:colOff>
      <xdr:row>9</xdr:row>
      <xdr:rowOff>104776</xdr:rowOff>
    </xdr:to>
    <xdr:cxnSp macro="">
      <xdr:nvCxnSpPr>
        <xdr:cNvPr id="4" name="Straight Arrow Connector 3"/>
        <xdr:cNvCxnSpPr/>
      </xdr:nvCxnSpPr>
      <xdr:spPr>
        <a:xfrm flipV="1">
          <a:off x="885825" y="1143000"/>
          <a:ext cx="800100" cy="6762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16</xdr:row>
      <xdr:rowOff>133350</xdr:rowOff>
    </xdr:from>
    <xdr:to>
      <xdr:col>2</xdr:col>
      <xdr:colOff>447675</xdr:colOff>
      <xdr:row>21</xdr:row>
      <xdr:rowOff>47625</xdr:rowOff>
    </xdr:to>
    <xdr:cxnSp macro="">
      <xdr:nvCxnSpPr>
        <xdr:cNvPr id="5" name="Straight Arrow Connector 4"/>
        <xdr:cNvCxnSpPr/>
      </xdr:nvCxnSpPr>
      <xdr:spPr>
        <a:xfrm>
          <a:off x="971550" y="3181350"/>
          <a:ext cx="695325" cy="8667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11</xdr:row>
      <xdr:rowOff>114300</xdr:rowOff>
    </xdr:from>
    <xdr:to>
      <xdr:col>7</xdr:col>
      <xdr:colOff>285750</xdr:colOff>
      <xdr:row>17</xdr:row>
      <xdr:rowOff>142875</xdr:rowOff>
    </xdr:to>
    <xdr:cxnSp macro="">
      <xdr:nvCxnSpPr>
        <xdr:cNvPr id="12" name="Straight Arrow Connector 11"/>
        <xdr:cNvCxnSpPr/>
      </xdr:nvCxnSpPr>
      <xdr:spPr>
        <a:xfrm>
          <a:off x="1028700" y="2209800"/>
          <a:ext cx="3524250" cy="11715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466725</xdr:colOff>
      <xdr:row>2</xdr:row>
      <xdr:rowOff>114300</xdr:rowOff>
    </xdr:from>
    <xdr:to>
      <xdr:col>9</xdr:col>
      <xdr:colOff>104775</xdr:colOff>
      <xdr:row>4</xdr:row>
      <xdr:rowOff>38100</xdr:rowOff>
    </xdr:to>
    <xdr:sp macro="" textlink="">
      <xdr:nvSpPr>
        <xdr:cNvPr id="15" name="TextBox 14"/>
        <xdr:cNvSpPr txBox="1"/>
      </xdr:nvSpPr>
      <xdr:spPr>
        <a:xfrm>
          <a:off x="4124325" y="495300"/>
          <a:ext cx="14668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Series Name</a:t>
          </a:r>
        </a:p>
      </xdr:txBody>
    </xdr:sp>
    <xdr:clientData/>
  </xdr:twoCellAnchor>
  <xdr:twoCellAnchor>
    <xdr:from>
      <xdr:col>6</xdr:col>
      <xdr:colOff>438150</xdr:colOff>
      <xdr:row>4</xdr:row>
      <xdr:rowOff>0</xdr:rowOff>
    </xdr:from>
    <xdr:to>
      <xdr:col>7</xdr:col>
      <xdr:colOff>123826</xdr:colOff>
      <xdr:row>5</xdr:row>
      <xdr:rowOff>9525</xdr:rowOff>
    </xdr:to>
    <xdr:cxnSp macro="">
      <xdr:nvCxnSpPr>
        <xdr:cNvPr id="16" name="Straight Arrow Connector 15"/>
        <xdr:cNvCxnSpPr/>
      </xdr:nvCxnSpPr>
      <xdr:spPr>
        <a:xfrm flipH="1">
          <a:off x="4095750" y="762000"/>
          <a:ext cx="295276" cy="2000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6</xdr:row>
      <xdr:rowOff>38100</xdr:rowOff>
    </xdr:from>
    <xdr:to>
      <xdr:col>8</xdr:col>
      <xdr:colOff>95250</xdr:colOff>
      <xdr:row>6</xdr:row>
      <xdr:rowOff>57150</xdr:rowOff>
    </xdr:to>
    <xdr:cxnSp macro="">
      <xdr:nvCxnSpPr>
        <xdr:cNvPr id="17" name="Straight Connector 16"/>
        <xdr:cNvCxnSpPr/>
      </xdr:nvCxnSpPr>
      <xdr:spPr>
        <a:xfrm flipV="1">
          <a:off x="2000250" y="1181100"/>
          <a:ext cx="2971800" cy="190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32</xdr:row>
      <xdr:rowOff>171449</xdr:rowOff>
    </xdr:from>
    <xdr:to>
      <xdr:col>8</xdr:col>
      <xdr:colOff>209550</xdr:colOff>
      <xdr:row>34</xdr:row>
      <xdr:rowOff>95249</xdr:rowOff>
    </xdr:to>
    <xdr:sp macro="" textlink="">
      <xdr:nvSpPr>
        <xdr:cNvPr id="19" name="TextBox 18"/>
        <xdr:cNvSpPr txBox="1"/>
      </xdr:nvSpPr>
      <xdr:spPr>
        <a:xfrm>
          <a:off x="3943350" y="6267449"/>
          <a:ext cx="1143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Retention</a:t>
          </a:r>
        </a:p>
      </xdr:txBody>
    </xdr:sp>
    <xdr:clientData/>
  </xdr:twoCellAnchor>
  <xdr:twoCellAnchor>
    <xdr:from>
      <xdr:col>5</xdr:col>
      <xdr:colOff>523875</xdr:colOff>
      <xdr:row>31</xdr:row>
      <xdr:rowOff>180977</xdr:rowOff>
    </xdr:from>
    <xdr:to>
      <xdr:col>6</xdr:col>
      <xdr:colOff>571500</xdr:colOff>
      <xdr:row>33</xdr:row>
      <xdr:rowOff>19050</xdr:rowOff>
    </xdr:to>
    <xdr:cxnSp macro="">
      <xdr:nvCxnSpPr>
        <xdr:cNvPr id="20" name="Straight Arrow Connector 19"/>
        <xdr:cNvCxnSpPr/>
      </xdr:nvCxnSpPr>
      <xdr:spPr>
        <a:xfrm flipH="1" flipV="1">
          <a:off x="3571875" y="6086477"/>
          <a:ext cx="657225" cy="21907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66676</xdr:colOff>
      <xdr:row>26</xdr:row>
      <xdr:rowOff>0</xdr:rowOff>
    </xdr:from>
    <xdr:to>
      <xdr:col>13</xdr:col>
      <xdr:colOff>381000</xdr:colOff>
      <xdr:row>33</xdr:row>
      <xdr:rowOff>85724</xdr:rowOff>
    </xdr:to>
    <xdr:cxnSp macro="">
      <xdr:nvCxnSpPr>
        <xdr:cNvPr id="13" name="Straight Arrow Connector 12"/>
        <xdr:cNvCxnSpPr/>
      </xdr:nvCxnSpPr>
      <xdr:spPr>
        <a:xfrm flipV="1">
          <a:off x="4943476" y="4953000"/>
          <a:ext cx="3362324" cy="141922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le1" displayName="Table1" ref="A10:K82" totalsRowShown="0" headerRowDxfId="12" dataDxfId="11">
  <autoFilter ref="A10:K82"/>
  <tableColumns count="11">
    <tableColumn id="1" name="Schedule Name/ # (select from dropdown) " dataDxfId="10"/>
    <tableColumn id="2" name="Series # (from schedule)" dataDxfId="9"/>
    <tableColumn id="11" name="Series Name (from schedule)" dataDxfId="8"/>
    <tableColumn id="3" name="Retention period (from schedule)" dataDxfId="7"/>
    <tableColumn id="4" name="Contents (any additional description or attach detailed list)" dataDxfId="6"/>
    <tableColumn id="5" name="Date(s)" dataDxfId="5"/>
    <tableColumn id="6" name="Program/Section Name" dataDxfId="4">
      <calculatedColumnFormula>$B$6</calculatedColumnFormula>
    </tableColumn>
    <tableColumn id="7" name="Staff requesting destruction" dataDxfId="3">
      <calculatedColumnFormula>$B$7</calculatedColumnFormula>
    </tableColumn>
    <tableColumn id="8" name="Approving manager" dataDxfId="2">
      <calculatedColumnFormula>$B$8</calculatedColumnFormula>
    </tableColumn>
    <tableColumn id="9" name="Date approved by records officer" dataDxfId="1">
      <calculatedColumnFormula>$F$6</calculatedColumnFormula>
    </tableColumn>
    <tableColumn id="10" name="Date Destroyed" dataDxfId="0">
      <calculatedColumnFormula>$F$7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ure.sos.state.or.us/oard/displayDivisionRules.action?selectedDivision=591https://secure.sos.state.or.us/oard/displayDivisionRules.action?selectedDivision=591" TargetMode="External"/><Relationship Id="rId1" Type="http://schemas.openxmlformats.org/officeDocument/2006/relationships/hyperlink" Target="http://sos.oregon.gov/archives/Documents/recordsmgmt/sched/schedule-deq.pdf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deqhq1\QNETcsd\Policy\RecordsDestructionProcedure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2"/>
  <sheetViews>
    <sheetView tabSelected="1" workbookViewId="0">
      <selection activeCell="B6" sqref="B6:D6"/>
    </sheetView>
  </sheetViews>
  <sheetFormatPr defaultColWidth="9.109375" defaultRowHeight="15.05" x14ac:dyDescent="0.3"/>
  <cols>
    <col min="1" max="1" width="37.44140625" style="4" customWidth="1"/>
    <col min="2" max="2" width="14.44140625" style="4" customWidth="1"/>
    <col min="3" max="3" width="28.77734375" style="4" customWidth="1"/>
    <col min="4" max="4" width="16.5546875" style="4" customWidth="1"/>
    <col min="5" max="5" width="34.88671875" style="4" customWidth="1"/>
    <col min="6" max="6" width="13.88671875" style="4" customWidth="1"/>
    <col min="7" max="7" width="10.77734375" style="4" hidden="1" customWidth="1"/>
    <col min="8" max="8" width="11.109375" style="4" hidden="1" customWidth="1"/>
    <col min="9" max="9" width="11.44140625" style="4" hidden="1" customWidth="1"/>
    <col min="10" max="10" width="11.77734375" style="4" hidden="1" customWidth="1"/>
    <col min="11" max="11" width="11.21875" style="4" hidden="1" customWidth="1"/>
    <col min="12" max="16384" width="9.109375" style="4"/>
  </cols>
  <sheetData>
    <row r="1" spans="1:11" ht="46.5" x14ac:dyDescent="0.8">
      <c r="A1" s="15" t="s">
        <v>0</v>
      </c>
      <c r="B1" s="15"/>
      <c r="C1" s="15"/>
      <c r="D1" s="15"/>
      <c r="E1" s="15"/>
      <c r="F1" s="15"/>
    </row>
    <row r="2" spans="1:11" ht="15.75" x14ac:dyDescent="0.3">
      <c r="A2" s="18" t="s">
        <v>36</v>
      </c>
      <c r="B2" s="18"/>
      <c r="C2" s="18"/>
      <c r="D2" s="18"/>
      <c r="E2" s="18"/>
      <c r="F2" s="18"/>
    </row>
    <row r="3" spans="1:11" ht="22.6" customHeight="1" x14ac:dyDescent="0.3">
      <c r="A3" s="18" t="s">
        <v>37</v>
      </c>
      <c r="B3" s="18"/>
      <c r="C3" s="18"/>
      <c r="D3" s="18"/>
      <c r="E3" s="18"/>
      <c r="F3" s="18"/>
    </row>
    <row r="4" spans="1:11" ht="20.95" customHeight="1" x14ac:dyDescent="0.3">
      <c r="A4" s="6"/>
      <c r="B4" s="19" t="s">
        <v>17</v>
      </c>
      <c r="C4" s="19"/>
      <c r="D4" s="19"/>
      <c r="E4" s="6" t="s">
        <v>18</v>
      </c>
      <c r="F4" s="5"/>
    </row>
    <row r="6" spans="1:11" x14ac:dyDescent="0.3">
      <c r="A6" s="3" t="s">
        <v>1</v>
      </c>
      <c r="B6" s="16" t="s">
        <v>45</v>
      </c>
      <c r="C6" s="16"/>
      <c r="D6" s="16"/>
      <c r="E6" s="3" t="s">
        <v>4</v>
      </c>
      <c r="F6" s="8"/>
    </row>
    <row r="7" spans="1:11" x14ac:dyDescent="0.3">
      <c r="A7" s="3" t="s">
        <v>2</v>
      </c>
      <c r="B7" s="17" t="s">
        <v>43</v>
      </c>
      <c r="C7" s="17"/>
      <c r="D7" s="17"/>
      <c r="E7" s="3" t="s">
        <v>5</v>
      </c>
      <c r="F7" s="9"/>
    </row>
    <row r="8" spans="1:11" x14ac:dyDescent="0.3">
      <c r="A8" s="3" t="s">
        <v>3</v>
      </c>
      <c r="B8" s="17" t="s">
        <v>44</v>
      </c>
      <c r="C8" s="17"/>
      <c r="D8" s="17"/>
    </row>
    <row r="10" spans="1:11" ht="38.299999999999997" customHeight="1" x14ac:dyDescent="0.3">
      <c r="A10" s="3" t="s">
        <v>25</v>
      </c>
      <c r="B10" s="3" t="s">
        <v>6</v>
      </c>
      <c r="C10" s="3" t="s">
        <v>26</v>
      </c>
      <c r="D10" s="3" t="s">
        <v>34</v>
      </c>
      <c r="E10" s="3" t="s">
        <v>35</v>
      </c>
      <c r="F10" s="3" t="s">
        <v>24</v>
      </c>
      <c r="G10" s="3" t="s">
        <v>19</v>
      </c>
      <c r="H10" s="3" t="s">
        <v>20</v>
      </c>
      <c r="I10" s="3" t="s">
        <v>21</v>
      </c>
      <c r="J10" s="3" t="s">
        <v>22</v>
      </c>
      <c r="K10" s="3" t="s">
        <v>23</v>
      </c>
    </row>
    <row r="11" spans="1:11" x14ac:dyDescent="0.3">
      <c r="A11" s="4" t="s">
        <v>7</v>
      </c>
      <c r="B11" s="4" t="s">
        <v>39</v>
      </c>
      <c r="C11" s="4">
        <v>314</v>
      </c>
      <c r="D11" s="4" t="s">
        <v>41</v>
      </c>
      <c r="E11" s="4" t="s">
        <v>40</v>
      </c>
      <c r="F11" s="4" t="s">
        <v>42</v>
      </c>
      <c r="G11" s="4" t="str">
        <f t="shared" ref="G11:G42" si="0">$B$6</f>
        <v>NWR/Stormwater Program</v>
      </c>
      <c r="H11" s="4" t="str">
        <f t="shared" ref="H11:H42" si="1">$B$7</f>
        <v>Diana Adams</v>
      </c>
      <c r="I11" s="4" t="str">
        <f t="shared" ref="I11:I42" si="2">$B$8</f>
        <v>Christine Svetkovich</v>
      </c>
      <c r="J11" s="7">
        <f t="shared" ref="J11:J42" si="3">$F$6</f>
        <v>0</v>
      </c>
      <c r="K11" s="7">
        <f t="shared" ref="K11:K42" si="4">$F$7</f>
        <v>0</v>
      </c>
    </row>
    <row r="12" spans="1:11" x14ac:dyDescent="0.3">
      <c r="G12" s="4" t="str">
        <f t="shared" si="0"/>
        <v>NWR/Stormwater Program</v>
      </c>
      <c r="H12" s="4" t="str">
        <f t="shared" si="1"/>
        <v>Diana Adams</v>
      </c>
      <c r="I12" s="4" t="str">
        <f t="shared" si="2"/>
        <v>Christine Svetkovich</v>
      </c>
      <c r="J12" s="7">
        <f t="shared" si="3"/>
        <v>0</v>
      </c>
      <c r="K12" s="7">
        <f t="shared" si="4"/>
        <v>0</v>
      </c>
    </row>
    <row r="13" spans="1:11" x14ac:dyDescent="0.3">
      <c r="G13" s="4" t="str">
        <f t="shared" si="0"/>
        <v>NWR/Stormwater Program</v>
      </c>
      <c r="H13" s="4" t="str">
        <f t="shared" si="1"/>
        <v>Diana Adams</v>
      </c>
      <c r="I13" s="4" t="str">
        <f t="shared" si="2"/>
        <v>Christine Svetkovich</v>
      </c>
      <c r="J13" s="7">
        <f t="shared" si="3"/>
        <v>0</v>
      </c>
      <c r="K13" s="7">
        <f t="shared" si="4"/>
        <v>0</v>
      </c>
    </row>
    <row r="14" spans="1:11" x14ac:dyDescent="0.3">
      <c r="G14" s="4" t="str">
        <f t="shared" si="0"/>
        <v>NWR/Stormwater Program</v>
      </c>
      <c r="H14" s="4" t="str">
        <f t="shared" si="1"/>
        <v>Diana Adams</v>
      </c>
      <c r="I14" s="4" t="str">
        <f t="shared" si="2"/>
        <v>Christine Svetkovich</v>
      </c>
      <c r="J14" s="7">
        <f t="shared" si="3"/>
        <v>0</v>
      </c>
      <c r="K14" s="7">
        <f t="shared" si="4"/>
        <v>0</v>
      </c>
    </row>
    <row r="15" spans="1:11" x14ac:dyDescent="0.3">
      <c r="G15" s="4" t="str">
        <f t="shared" si="0"/>
        <v>NWR/Stormwater Program</v>
      </c>
      <c r="H15" s="4" t="str">
        <f t="shared" si="1"/>
        <v>Diana Adams</v>
      </c>
      <c r="I15" s="4" t="str">
        <f t="shared" si="2"/>
        <v>Christine Svetkovich</v>
      </c>
      <c r="J15" s="7">
        <f t="shared" si="3"/>
        <v>0</v>
      </c>
      <c r="K15" s="7">
        <f t="shared" si="4"/>
        <v>0</v>
      </c>
    </row>
    <row r="16" spans="1:11" x14ac:dyDescent="0.3">
      <c r="G16" s="4" t="str">
        <f t="shared" si="0"/>
        <v>NWR/Stormwater Program</v>
      </c>
      <c r="H16" s="4" t="str">
        <f t="shared" si="1"/>
        <v>Diana Adams</v>
      </c>
      <c r="I16" s="4" t="str">
        <f t="shared" si="2"/>
        <v>Christine Svetkovich</v>
      </c>
      <c r="J16" s="7">
        <f t="shared" si="3"/>
        <v>0</v>
      </c>
      <c r="K16" s="7">
        <f t="shared" si="4"/>
        <v>0</v>
      </c>
    </row>
    <row r="17" spans="7:11" x14ac:dyDescent="0.3">
      <c r="G17" s="4" t="str">
        <f t="shared" si="0"/>
        <v>NWR/Stormwater Program</v>
      </c>
      <c r="H17" s="4" t="str">
        <f t="shared" si="1"/>
        <v>Diana Adams</v>
      </c>
      <c r="I17" s="4" t="str">
        <f t="shared" si="2"/>
        <v>Christine Svetkovich</v>
      </c>
      <c r="J17" s="7">
        <f t="shared" si="3"/>
        <v>0</v>
      </c>
      <c r="K17" s="7">
        <f t="shared" si="4"/>
        <v>0</v>
      </c>
    </row>
    <row r="18" spans="7:11" x14ac:dyDescent="0.3">
      <c r="G18" s="4" t="str">
        <f t="shared" si="0"/>
        <v>NWR/Stormwater Program</v>
      </c>
      <c r="H18" s="4" t="str">
        <f t="shared" si="1"/>
        <v>Diana Adams</v>
      </c>
      <c r="I18" s="4" t="str">
        <f t="shared" si="2"/>
        <v>Christine Svetkovich</v>
      </c>
      <c r="J18" s="7">
        <f t="shared" si="3"/>
        <v>0</v>
      </c>
      <c r="K18" s="7">
        <f t="shared" si="4"/>
        <v>0</v>
      </c>
    </row>
    <row r="19" spans="7:11" x14ac:dyDescent="0.3">
      <c r="G19" s="4" t="str">
        <f t="shared" si="0"/>
        <v>NWR/Stormwater Program</v>
      </c>
      <c r="H19" s="4" t="str">
        <f t="shared" si="1"/>
        <v>Diana Adams</v>
      </c>
      <c r="I19" s="4" t="str">
        <f t="shared" si="2"/>
        <v>Christine Svetkovich</v>
      </c>
      <c r="J19" s="7">
        <f t="shared" si="3"/>
        <v>0</v>
      </c>
      <c r="K19" s="7">
        <f t="shared" si="4"/>
        <v>0</v>
      </c>
    </row>
    <row r="20" spans="7:11" x14ac:dyDescent="0.3">
      <c r="G20" s="4" t="str">
        <f t="shared" si="0"/>
        <v>NWR/Stormwater Program</v>
      </c>
      <c r="H20" s="4" t="str">
        <f t="shared" si="1"/>
        <v>Diana Adams</v>
      </c>
      <c r="I20" s="4" t="str">
        <f t="shared" si="2"/>
        <v>Christine Svetkovich</v>
      </c>
      <c r="J20" s="7">
        <f t="shared" si="3"/>
        <v>0</v>
      </c>
      <c r="K20" s="7">
        <f t="shared" si="4"/>
        <v>0</v>
      </c>
    </row>
    <row r="21" spans="7:11" x14ac:dyDescent="0.3">
      <c r="G21" s="4" t="str">
        <f t="shared" si="0"/>
        <v>NWR/Stormwater Program</v>
      </c>
      <c r="H21" s="4" t="str">
        <f t="shared" si="1"/>
        <v>Diana Adams</v>
      </c>
      <c r="I21" s="4" t="str">
        <f t="shared" si="2"/>
        <v>Christine Svetkovich</v>
      </c>
      <c r="J21" s="7">
        <f t="shared" si="3"/>
        <v>0</v>
      </c>
      <c r="K21" s="7">
        <f t="shared" si="4"/>
        <v>0</v>
      </c>
    </row>
    <row r="22" spans="7:11" x14ac:dyDescent="0.3">
      <c r="G22" s="4" t="str">
        <f t="shared" si="0"/>
        <v>NWR/Stormwater Program</v>
      </c>
      <c r="H22" s="4" t="str">
        <f t="shared" si="1"/>
        <v>Diana Adams</v>
      </c>
      <c r="I22" s="4" t="str">
        <f t="shared" si="2"/>
        <v>Christine Svetkovich</v>
      </c>
      <c r="J22" s="7">
        <f t="shared" si="3"/>
        <v>0</v>
      </c>
      <c r="K22" s="7">
        <f t="shared" si="4"/>
        <v>0</v>
      </c>
    </row>
    <row r="23" spans="7:11" x14ac:dyDescent="0.3">
      <c r="G23" s="4" t="str">
        <f t="shared" si="0"/>
        <v>NWR/Stormwater Program</v>
      </c>
      <c r="H23" s="4" t="str">
        <f t="shared" si="1"/>
        <v>Diana Adams</v>
      </c>
      <c r="I23" s="4" t="str">
        <f t="shared" si="2"/>
        <v>Christine Svetkovich</v>
      </c>
      <c r="J23" s="7">
        <f t="shared" si="3"/>
        <v>0</v>
      </c>
      <c r="K23" s="7">
        <f t="shared" si="4"/>
        <v>0</v>
      </c>
    </row>
    <row r="24" spans="7:11" x14ac:dyDescent="0.3">
      <c r="G24" s="4" t="str">
        <f t="shared" si="0"/>
        <v>NWR/Stormwater Program</v>
      </c>
      <c r="H24" s="4" t="str">
        <f t="shared" si="1"/>
        <v>Diana Adams</v>
      </c>
      <c r="I24" s="4" t="str">
        <f t="shared" si="2"/>
        <v>Christine Svetkovich</v>
      </c>
      <c r="J24" s="7">
        <f t="shared" si="3"/>
        <v>0</v>
      </c>
      <c r="K24" s="7">
        <f t="shared" si="4"/>
        <v>0</v>
      </c>
    </row>
    <row r="25" spans="7:11" x14ac:dyDescent="0.3">
      <c r="G25" s="4" t="str">
        <f t="shared" si="0"/>
        <v>NWR/Stormwater Program</v>
      </c>
      <c r="H25" s="4" t="str">
        <f t="shared" si="1"/>
        <v>Diana Adams</v>
      </c>
      <c r="I25" s="4" t="str">
        <f t="shared" si="2"/>
        <v>Christine Svetkovich</v>
      </c>
      <c r="J25" s="7">
        <f t="shared" si="3"/>
        <v>0</v>
      </c>
      <c r="K25" s="7">
        <f t="shared" si="4"/>
        <v>0</v>
      </c>
    </row>
    <row r="26" spans="7:11" x14ac:dyDescent="0.3">
      <c r="G26" s="4" t="str">
        <f t="shared" si="0"/>
        <v>NWR/Stormwater Program</v>
      </c>
      <c r="H26" s="4" t="str">
        <f t="shared" si="1"/>
        <v>Diana Adams</v>
      </c>
      <c r="I26" s="4" t="str">
        <f t="shared" si="2"/>
        <v>Christine Svetkovich</v>
      </c>
      <c r="J26" s="7">
        <f t="shared" si="3"/>
        <v>0</v>
      </c>
      <c r="K26" s="7">
        <f t="shared" si="4"/>
        <v>0</v>
      </c>
    </row>
    <row r="27" spans="7:11" x14ac:dyDescent="0.3">
      <c r="G27" s="4" t="str">
        <f t="shared" si="0"/>
        <v>NWR/Stormwater Program</v>
      </c>
      <c r="H27" s="4" t="str">
        <f t="shared" si="1"/>
        <v>Diana Adams</v>
      </c>
      <c r="I27" s="4" t="str">
        <f t="shared" si="2"/>
        <v>Christine Svetkovich</v>
      </c>
      <c r="J27" s="7">
        <f t="shared" si="3"/>
        <v>0</v>
      </c>
      <c r="K27" s="7">
        <f t="shared" si="4"/>
        <v>0</v>
      </c>
    </row>
    <row r="28" spans="7:11" x14ac:dyDescent="0.3">
      <c r="G28" s="4" t="str">
        <f t="shared" si="0"/>
        <v>NWR/Stormwater Program</v>
      </c>
      <c r="H28" s="4" t="str">
        <f t="shared" si="1"/>
        <v>Diana Adams</v>
      </c>
      <c r="I28" s="4" t="str">
        <f t="shared" si="2"/>
        <v>Christine Svetkovich</v>
      </c>
      <c r="J28" s="7">
        <f t="shared" si="3"/>
        <v>0</v>
      </c>
      <c r="K28" s="7">
        <f t="shared" si="4"/>
        <v>0</v>
      </c>
    </row>
    <row r="29" spans="7:11" x14ac:dyDescent="0.3">
      <c r="G29" s="4" t="str">
        <f t="shared" si="0"/>
        <v>NWR/Stormwater Program</v>
      </c>
      <c r="H29" s="4" t="str">
        <f t="shared" si="1"/>
        <v>Diana Adams</v>
      </c>
      <c r="I29" s="4" t="str">
        <f t="shared" si="2"/>
        <v>Christine Svetkovich</v>
      </c>
      <c r="J29" s="7">
        <f t="shared" si="3"/>
        <v>0</v>
      </c>
      <c r="K29" s="7">
        <f t="shared" si="4"/>
        <v>0</v>
      </c>
    </row>
    <row r="30" spans="7:11" x14ac:dyDescent="0.3">
      <c r="G30" s="4" t="str">
        <f t="shared" si="0"/>
        <v>NWR/Stormwater Program</v>
      </c>
      <c r="H30" s="4" t="str">
        <f t="shared" si="1"/>
        <v>Diana Adams</v>
      </c>
      <c r="I30" s="4" t="str">
        <f t="shared" si="2"/>
        <v>Christine Svetkovich</v>
      </c>
      <c r="J30" s="7">
        <f t="shared" si="3"/>
        <v>0</v>
      </c>
      <c r="K30" s="7">
        <f t="shared" si="4"/>
        <v>0</v>
      </c>
    </row>
    <row r="31" spans="7:11" x14ac:dyDescent="0.3">
      <c r="G31" s="4" t="str">
        <f t="shared" si="0"/>
        <v>NWR/Stormwater Program</v>
      </c>
      <c r="H31" s="4" t="str">
        <f t="shared" si="1"/>
        <v>Diana Adams</v>
      </c>
      <c r="I31" s="4" t="str">
        <f t="shared" si="2"/>
        <v>Christine Svetkovich</v>
      </c>
      <c r="J31" s="7">
        <f t="shared" si="3"/>
        <v>0</v>
      </c>
      <c r="K31" s="7">
        <f t="shared" si="4"/>
        <v>0</v>
      </c>
    </row>
    <row r="32" spans="7:11" x14ac:dyDescent="0.3">
      <c r="G32" s="4" t="str">
        <f t="shared" si="0"/>
        <v>NWR/Stormwater Program</v>
      </c>
      <c r="H32" s="4" t="str">
        <f t="shared" si="1"/>
        <v>Diana Adams</v>
      </c>
      <c r="I32" s="4" t="str">
        <f t="shared" si="2"/>
        <v>Christine Svetkovich</v>
      </c>
      <c r="J32" s="7">
        <f t="shared" si="3"/>
        <v>0</v>
      </c>
      <c r="K32" s="7">
        <f t="shared" si="4"/>
        <v>0</v>
      </c>
    </row>
    <row r="33" spans="7:11" x14ac:dyDescent="0.3">
      <c r="G33" s="4" t="str">
        <f t="shared" si="0"/>
        <v>NWR/Stormwater Program</v>
      </c>
      <c r="H33" s="4" t="str">
        <f t="shared" si="1"/>
        <v>Diana Adams</v>
      </c>
      <c r="I33" s="4" t="str">
        <f t="shared" si="2"/>
        <v>Christine Svetkovich</v>
      </c>
      <c r="J33" s="7">
        <f t="shared" si="3"/>
        <v>0</v>
      </c>
      <c r="K33" s="7">
        <f t="shared" si="4"/>
        <v>0</v>
      </c>
    </row>
    <row r="34" spans="7:11" x14ac:dyDescent="0.3">
      <c r="G34" s="4" t="str">
        <f t="shared" si="0"/>
        <v>NWR/Stormwater Program</v>
      </c>
      <c r="H34" s="4" t="str">
        <f t="shared" si="1"/>
        <v>Diana Adams</v>
      </c>
      <c r="I34" s="4" t="str">
        <f t="shared" si="2"/>
        <v>Christine Svetkovich</v>
      </c>
      <c r="J34" s="7">
        <f t="shared" si="3"/>
        <v>0</v>
      </c>
      <c r="K34" s="7">
        <f t="shared" si="4"/>
        <v>0</v>
      </c>
    </row>
    <row r="35" spans="7:11" x14ac:dyDescent="0.3">
      <c r="G35" s="4" t="str">
        <f t="shared" si="0"/>
        <v>NWR/Stormwater Program</v>
      </c>
      <c r="H35" s="4" t="str">
        <f t="shared" si="1"/>
        <v>Diana Adams</v>
      </c>
      <c r="I35" s="4" t="str">
        <f t="shared" si="2"/>
        <v>Christine Svetkovich</v>
      </c>
      <c r="J35" s="7">
        <f t="shared" si="3"/>
        <v>0</v>
      </c>
      <c r="K35" s="7">
        <f t="shared" si="4"/>
        <v>0</v>
      </c>
    </row>
    <row r="36" spans="7:11" x14ac:dyDescent="0.3">
      <c r="G36" s="4" t="str">
        <f t="shared" si="0"/>
        <v>NWR/Stormwater Program</v>
      </c>
      <c r="H36" s="4" t="str">
        <f t="shared" si="1"/>
        <v>Diana Adams</v>
      </c>
      <c r="I36" s="4" t="str">
        <f t="shared" si="2"/>
        <v>Christine Svetkovich</v>
      </c>
      <c r="J36" s="7">
        <f t="shared" si="3"/>
        <v>0</v>
      </c>
      <c r="K36" s="7">
        <f t="shared" si="4"/>
        <v>0</v>
      </c>
    </row>
    <row r="37" spans="7:11" x14ac:dyDescent="0.3">
      <c r="G37" s="4" t="str">
        <f t="shared" si="0"/>
        <v>NWR/Stormwater Program</v>
      </c>
      <c r="H37" s="4" t="str">
        <f t="shared" si="1"/>
        <v>Diana Adams</v>
      </c>
      <c r="I37" s="4" t="str">
        <f t="shared" si="2"/>
        <v>Christine Svetkovich</v>
      </c>
      <c r="J37" s="7">
        <f t="shared" si="3"/>
        <v>0</v>
      </c>
      <c r="K37" s="7">
        <f t="shared" si="4"/>
        <v>0</v>
      </c>
    </row>
    <row r="38" spans="7:11" x14ac:dyDescent="0.3">
      <c r="G38" s="4" t="str">
        <f t="shared" si="0"/>
        <v>NWR/Stormwater Program</v>
      </c>
      <c r="H38" s="4" t="str">
        <f t="shared" si="1"/>
        <v>Diana Adams</v>
      </c>
      <c r="I38" s="4" t="str">
        <f t="shared" si="2"/>
        <v>Christine Svetkovich</v>
      </c>
      <c r="J38" s="7">
        <f t="shared" si="3"/>
        <v>0</v>
      </c>
      <c r="K38" s="7">
        <f t="shared" si="4"/>
        <v>0</v>
      </c>
    </row>
    <row r="39" spans="7:11" x14ac:dyDescent="0.3">
      <c r="G39" s="4" t="str">
        <f t="shared" si="0"/>
        <v>NWR/Stormwater Program</v>
      </c>
      <c r="H39" s="4" t="str">
        <f t="shared" si="1"/>
        <v>Diana Adams</v>
      </c>
      <c r="I39" s="4" t="str">
        <f t="shared" si="2"/>
        <v>Christine Svetkovich</v>
      </c>
      <c r="J39" s="7">
        <f t="shared" si="3"/>
        <v>0</v>
      </c>
      <c r="K39" s="7">
        <f t="shared" si="4"/>
        <v>0</v>
      </c>
    </row>
    <row r="40" spans="7:11" x14ac:dyDescent="0.3">
      <c r="G40" s="4" t="str">
        <f t="shared" si="0"/>
        <v>NWR/Stormwater Program</v>
      </c>
      <c r="H40" s="4" t="str">
        <f t="shared" si="1"/>
        <v>Diana Adams</v>
      </c>
      <c r="I40" s="4" t="str">
        <f t="shared" si="2"/>
        <v>Christine Svetkovich</v>
      </c>
      <c r="J40" s="7">
        <f t="shared" si="3"/>
        <v>0</v>
      </c>
      <c r="K40" s="7">
        <f t="shared" si="4"/>
        <v>0</v>
      </c>
    </row>
    <row r="41" spans="7:11" x14ac:dyDescent="0.3">
      <c r="G41" s="4" t="str">
        <f t="shared" si="0"/>
        <v>NWR/Stormwater Program</v>
      </c>
      <c r="H41" s="4" t="str">
        <f t="shared" si="1"/>
        <v>Diana Adams</v>
      </c>
      <c r="I41" s="4" t="str">
        <f t="shared" si="2"/>
        <v>Christine Svetkovich</v>
      </c>
      <c r="J41" s="7">
        <f t="shared" si="3"/>
        <v>0</v>
      </c>
      <c r="K41" s="7">
        <f t="shared" si="4"/>
        <v>0</v>
      </c>
    </row>
    <row r="42" spans="7:11" x14ac:dyDescent="0.3">
      <c r="G42" s="4" t="str">
        <f t="shared" si="0"/>
        <v>NWR/Stormwater Program</v>
      </c>
      <c r="H42" s="4" t="str">
        <f t="shared" si="1"/>
        <v>Diana Adams</v>
      </c>
      <c r="I42" s="4" t="str">
        <f t="shared" si="2"/>
        <v>Christine Svetkovich</v>
      </c>
      <c r="J42" s="7">
        <f t="shared" si="3"/>
        <v>0</v>
      </c>
      <c r="K42" s="7">
        <f t="shared" si="4"/>
        <v>0</v>
      </c>
    </row>
    <row r="43" spans="7:11" x14ac:dyDescent="0.3">
      <c r="G43" s="4" t="str">
        <f t="shared" ref="G43:G77" si="5">$B$6</f>
        <v>NWR/Stormwater Program</v>
      </c>
      <c r="H43" s="4" t="str">
        <f t="shared" ref="H43:H77" si="6">$B$7</f>
        <v>Diana Adams</v>
      </c>
      <c r="I43" s="4" t="str">
        <f t="shared" ref="I43:I77" si="7">$B$8</f>
        <v>Christine Svetkovich</v>
      </c>
      <c r="J43" s="7">
        <f t="shared" ref="J43:J77" si="8">$F$6</f>
        <v>0</v>
      </c>
      <c r="K43" s="7">
        <f t="shared" ref="K43:K77" si="9">$F$7</f>
        <v>0</v>
      </c>
    </row>
    <row r="44" spans="7:11" x14ac:dyDescent="0.3">
      <c r="G44" s="4" t="str">
        <f t="shared" si="5"/>
        <v>NWR/Stormwater Program</v>
      </c>
      <c r="H44" s="4" t="str">
        <f t="shared" si="6"/>
        <v>Diana Adams</v>
      </c>
      <c r="I44" s="4" t="str">
        <f t="shared" si="7"/>
        <v>Christine Svetkovich</v>
      </c>
      <c r="J44" s="7">
        <f t="shared" si="8"/>
        <v>0</v>
      </c>
      <c r="K44" s="7">
        <f t="shared" si="9"/>
        <v>0</v>
      </c>
    </row>
    <row r="45" spans="7:11" x14ac:dyDescent="0.3">
      <c r="G45" s="4" t="str">
        <f t="shared" si="5"/>
        <v>NWR/Stormwater Program</v>
      </c>
      <c r="H45" s="4" t="str">
        <f t="shared" si="6"/>
        <v>Diana Adams</v>
      </c>
      <c r="I45" s="4" t="str">
        <f t="shared" si="7"/>
        <v>Christine Svetkovich</v>
      </c>
      <c r="J45" s="7">
        <f t="shared" si="8"/>
        <v>0</v>
      </c>
      <c r="K45" s="7">
        <f t="shared" si="9"/>
        <v>0</v>
      </c>
    </row>
    <row r="46" spans="7:11" x14ac:dyDescent="0.3">
      <c r="G46" s="4" t="str">
        <f t="shared" si="5"/>
        <v>NWR/Stormwater Program</v>
      </c>
      <c r="H46" s="4" t="str">
        <f t="shared" si="6"/>
        <v>Diana Adams</v>
      </c>
      <c r="I46" s="4" t="str">
        <f t="shared" si="7"/>
        <v>Christine Svetkovich</v>
      </c>
      <c r="J46" s="7">
        <f t="shared" si="8"/>
        <v>0</v>
      </c>
      <c r="K46" s="7">
        <f t="shared" si="9"/>
        <v>0</v>
      </c>
    </row>
    <row r="47" spans="7:11" x14ac:dyDescent="0.3">
      <c r="G47" s="4" t="str">
        <f t="shared" si="5"/>
        <v>NWR/Stormwater Program</v>
      </c>
      <c r="H47" s="4" t="str">
        <f t="shared" si="6"/>
        <v>Diana Adams</v>
      </c>
      <c r="I47" s="4" t="str">
        <f t="shared" si="7"/>
        <v>Christine Svetkovich</v>
      </c>
      <c r="J47" s="7">
        <f t="shared" si="8"/>
        <v>0</v>
      </c>
      <c r="K47" s="7">
        <f t="shared" si="9"/>
        <v>0</v>
      </c>
    </row>
    <row r="48" spans="7:11" x14ac:dyDescent="0.3">
      <c r="G48" s="4" t="str">
        <f t="shared" si="5"/>
        <v>NWR/Stormwater Program</v>
      </c>
      <c r="H48" s="4" t="str">
        <f t="shared" si="6"/>
        <v>Diana Adams</v>
      </c>
      <c r="I48" s="4" t="str">
        <f t="shared" si="7"/>
        <v>Christine Svetkovich</v>
      </c>
      <c r="J48" s="7">
        <f t="shared" si="8"/>
        <v>0</v>
      </c>
      <c r="K48" s="7">
        <f t="shared" si="9"/>
        <v>0</v>
      </c>
    </row>
    <row r="49" spans="7:11" x14ac:dyDescent="0.3">
      <c r="G49" s="4" t="str">
        <f t="shared" si="5"/>
        <v>NWR/Stormwater Program</v>
      </c>
      <c r="H49" s="4" t="str">
        <f t="shared" si="6"/>
        <v>Diana Adams</v>
      </c>
      <c r="I49" s="4" t="str">
        <f t="shared" si="7"/>
        <v>Christine Svetkovich</v>
      </c>
      <c r="J49" s="7">
        <f t="shared" si="8"/>
        <v>0</v>
      </c>
      <c r="K49" s="7">
        <f t="shared" si="9"/>
        <v>0</v>
      </c>
    </row>
    <row r="50" spans="7:11" x14ac:dyDescent="0.3">
      <c r="G50" s="4" t="str">
        <f t="shared" si="5"/>
        <v>NWR/Stormwater Program</v>
      </c>
      <c r="H50" s="4" t="str">
        <f t="shared" si="6"/>
        <v>Diana Adams</v>
      </c>
      <c r="I50" s="4" t="str">
        <f t="shared" si="7"/>
        <v>Christine Svetkovich</v>
      </c>
      <c r="J50" s="7">
        <f t="shared" si="8"/>
        <v>0</v>
      </c>
      <c r="K50" s="7">
        <f t="shared" si="9"/>
        <v>0</v>
      </c>
    </row>
    <row r="51" spans="7:11" x14ac:dyDescent="0.3">
      <c r="G51" s="4" t="str">
        <f t="shared" si="5"/>
        <v>NWR/Stormwater Program</v>
      </c>
      <c r="H51" s="4" t="str">
        <f t="shared" si="6"/>
        <v>Diana Adams</v>
      </c>
      <c r="I51" s="4" t="str">
        <f t="shared" si="7"/>
        <v>Christine Svetkovich</v>
      </c>
      <c r="J51" s="7">
        <f t="shared" si="8"/>
        <v>0</v>
      </c>
      <c r="K51" s="7">
        <f t="shared" si="9"/>
        <v>0</v>
      </c>
    </row>
    <row r="52" spans="7:11" x14ac:dyDescent="0.3">
      <c r="G52" s="4" t="str">
        <f t="shared" si="5"/>
        <v>NWR/Stormwater Program</v>
      </c>
      <c r="H52" s="4" t="str">
        <f t="shared" si="6"/>
        <v>Diana Adams</v>
      </c>
      <c r="I52" s="4" t="str">
        <f t="shared" si="7"/>
        <v>Christine Svetkovich</v>
      </c>
      <c r="J52" s="7">
        <f t="shared" si="8"/>
        <v>0</v>
      </c>
      <c r="K52" s="7">
        <f t="shared" si="9"/>
        <v>0</v>
      </c>
    </row>
    <row r="53" spans="7:11" x14ac:dyDescent="0.3">
      <c r="G53" s="4" t="str">
        <f t="shared" si="5"/>
        <v>NWR/Stormwater Program</v>
      </c>
      <c r="H53" s="4" t="str">
        <f t="shared" si="6"/>
        <v>Diana Adams</v>
      </c>
      <c r="I53" s="4" t="str">
        <f t="shared" si="7"/>
        <v>Christine Svetkovich</v>
      </c>
      <c r="J53" s="7">
        <f t="shared" si="8"/>
        <v>0</v>
      </c>
      <c r="K53" s="7">
        <f t="shared" si="9"/>
        <v>0</v>
      </c>
    </row>
    <row r="54" spans="7:11" x14ac:dyDescent="0.3">
      <c r="G54" s="4" t="str">
        <f t="shared" si="5"/>
        <v>NWR/Stormwater Program</v>
      </c>
      <c r="H54" s="4" t="str">
        <f t="shared" si="6"/>
        <v>Diana Adams</v>
      </c>
      <c r="I54" s="4" t="str">
        <f t="shared" si="7"/>
        <v>Christine Svetkovich</v>
      </c>
      <c r="J54" s="7">
        <f t="shared" si="8"/>
        <v>0</v>
      </c>
      <c r="K54" s="7">
        <f t="shared" si="9"/>
        <v>0</v>
      </c>
    </row>
    <row r="55" spans="7:11" x14ac:dyDescent="0.3">
      <c r="G55" s="4" t="str">
        <f t="shared" si="5"/>
        <v>NWR/Stormwater Program</v>
      </c>
      <c r="H55" s="4" t="str">
        <f t="shared" si="6"/>
        <v>Diana Adams</v>
      </c>
      <c r="I55" s="4" t="str">
        <f t="shared" si="7"/>
        <v>Christine Svetkovich</v>
      </c>
      <c r="J55" s="7">
        <f t="shared" si="8"/>
        <v>0</v>
      </c>
      <c r="K55" s="7">
        <f t="shared" si="9"/>
        <v>0</v>
      </c>
    </row>
    <row r="56" spans="7:11" x14ac:dyDescent="0.3">
      <c r="G56" s="4" t="str">
        <f t="shared" si="5"/>
        <v>NWR/Stormwater Program</v>
      </c>
      <c r="H56" s="4" t="str">
        <f t="shared" si="6"/>
        <v>Diana Adams</v>
      </c>
      <c r="I56" s="4" t="str">
        <f t="shared" si="7"/>
        <v>Christine Svetkovich</v>
      </c>
      <c r="J56" s="7">
        <f t="shared" si="8"/>
        <v>0</v>
      </c>
      <c r="K56" s="7">
        <f t="shared" si="9"/>
        <v>0</v>
      </c>
    </row>
    <row r="57" spans="7:11" x14ac:dyDescent="0.3">
      <c r="G57" s="4" t="str">
        <f t="shared" si="5"/>
        <v>NWR/Stormwater Program</v>
      </c>
      <c r="H57" s="4" t="str">
        <f t="shared" si="6"/>
        <v>Diana Adams</v>
      </c>
      <c r="I57" s="4" t="str">
        <f t="shared" si="7"/>
        <v>Christine Svetkovich</v>
      </c>
      <c r="J57" s="7">
        <f t="shared" si="8"/>
        <v>0</v>
      </c>
      <c r="K57" s="7">
        <f t="shared" si="9"/>
        <v>0</v>
      </c>
    </row>
    <row r="58" spans="7:11" x14ac:dyDescent="0.3">
      <c r="G58" s="4" t="str">
        <f t="shared" si="5"/>
        <v>NWR/Stormwater Program</v>
      </c>
      <c r="H58" s="4" t="str">
        <f t="shared" si="6"/>
        <v>Diana Adams</v>
      </c>
      <c r="I58" s="4" t="str">
        <f t="shared" si="7"/>
        <v>Christine Svetkovich</v>
      </c>
      <c r="J58" s="7">
        <f t="shared" si="8"/>
        <v>0</v>
      </c>
      <c r="K58" s="7">
        <f t="shared" si="9"/>
        <v>0</v>
      </c>
    </row>
    <row r="59" spans="7:11" x14ac:dyDescent="0.3">
      <c r="G59" s="4" t="str">
        <f t="shared" si="5"/>
        <v>NWR/Stormwater Program</v>
      </c>
      <c r="H59" s="4" t="str">
        <f t="shared" si="6"/>
        <v>Diana Adams</v>
      </c>
      <c r="I59" s="4" t="str">
        <f t="shared" si="7"/>
        <v>Christine Svetkovich</v>
      </c>
      <c r="J59" s="7">
        <f t="shared" si="8"/>
        <v>0</v>
      </c>
      <c r="K59" s="7">
        <f t="shared" si="9"/>
        <v>0</v>
      </c>
    </row>
    <row r="60" spans="7:11" x14ac:dyDescent="0.3">
      <c r="G60" s="4" t="str">
        <f t="shared" si="5"/>
        <v>NWR/Stormwater Program</v>
      </c>
      <c r="H60" s="4" t="str">
        <f t="shared" si="6"/>
        <v>Diana Adams</v>
      </c>
      <c r="I60" s="4" t="str">
        <f t="shared" si="7"/>
        <v>Christine Svetkovich</v>
      </c>
      <c r="J60" s="7">
        <f t="shared" si="8"/>
        <v>0</v>
      </c>
      <c r="K60" s="7">
        <f t="shared" si="9"/>
        <v>0</v>
      </c>
    </row>
    <row r="61" spans="7:11" x14ac:dyDescent="0.3">
      <c r="G61" s="4" t="str">
        <f t="shared" si="5"/>
        <v>NWR/Stormwater Program</v>
      </c>
      <c r="H61" s="4" t="str">
        <f t="shared" si="6"/>
        <v>Diana Adams</v>
      </c>
      <c r="I61" s="4" t="str">
        <f t="shared" si="7"/>
        <v>Christine Svetkovich</v>
      </c>
      <c r="J61" s="7">
        <f t="shared" si="8"/>
        <v>0</v>
      </c>
      <c r="K61" s="7">
        <f t="shared" si="9"/>
        <v>0</v>
      </c>
    </row>
    <row r="62" spans="7:11" x14ac:dyDescent="0.3">
      <c r="G62" s="4" t="str">
        <f t="shared" si="5"/>
        <v>NWR/Stormwater Program</v>
      </c>
      <c r="H62" s="4" t="str">
        <f t="shared" si="6"/>
        <v>Diana Adams</v>
      </c>
      <c r="I62" s="4" t="str">
        <f t="shared" si="7"/>
        <v>Christine Svetkovich</v>
      </c>
      <c r="J62" s="7">
        <f t="shared" si="8"/>
        <v>0</v>
      </c>
      <c r="K62" s="7">
        <f t="shared" si="9"/>
        <v>0</v>
      </c>
    </row>
    <row r="63" spans="7:11" x14ac:dyDescent="0.3">
      <c r="G63" s="4" t="str">
        <f t="shared" si="5"/>
        <v>NWR/Stormwater Program</v>
      </c>
      <c r="H63" s="4" t="str">
        <f t="shared" si="6"/>
        <v>Diana Adams</v>
      </c>
      <c r="I63" s="4" t="str">
        <f t="shared" si="7"/>
        <v>Christine Svetkovich</v>
      </c>
      <c r="J63" s="7">
        <f t="shared" si="8"/>
        <v>0</v>
      </c>
      <c r="K63" s="7">
        <f t="shared" si="9"/>
        <v>0</v>
      </c>
    </row>
    <row r="64" spans="7:11" x14ac:dyDescent="0.3">
      <c r="G64" s="4" t="str">
        <f t="shared" si="5"/>
        <v>NWR/Stormwater Program</v>
      </c>
      <c r="H64" s="4" t="str">
        <f t="shared" si="6"/>
        <v>Diana Adams</v>
      </c>
      <c r="I64" s="4" t="str">
        <f t="shared" si="7"/>
        <v>Christine Svetkovich</v>
      </c>
      <c r="J64" s="7">
        <f t="shared" si="8"/>
        <v>0</v>
      </c>
      <c r="K64" s="7">
        <f t="shared" si="9"/>
        <v>0</v>
      </c>
    </row>
    <row r="65" spans="7:11" x14ac:dyDescent="0.3">
      <c r="G65" s="4" t="str">
        <f t="shared" si="5"/>
        <v>NWR/Stormwater Program</v>
      </c>
      <c r="H65" s="4" t="str">
        <f t="shared" si="6"/>
        <v>Diana Adams</v>
      </c>
      <c r="I65" s="4" t="str">
        <f t="shared" si="7"/>
        <v>Christine Svetkovich</v>
      </c>
      <c r="J65" s="7">
        <f t="shared" si="8"/>
        <v>0</v>
      </c>
      <c r="K65" s="7">
        <f t="shared" si="9"/>
        <v>0</v>
      </c>
    </row>
    <row r="66" spans="7:11" x14ac:dyDescent="0.3">
      <c r="G66" s="4" t="str">
        <f t="shared" si="5"/>
        <v>NWR/Stormwater Program</v>
      </c>
      <c r="H66" s="4" t="str">
        <f t="shared" si="6"/>
        <v>Diana Adams</v>
      </c>
      <c r="I66" s="4" t="str">
        <f t="shared" si="7"/>
        <v>Christine Svetkovich</v>
      </c>
      <c r="J66" s="7">
        <f t="shared" si="8"/>
        <v>0</v>
      </c>
      <c r="K66" s="7">
        <f t="shared" si="9"/>
        <v>0</v>
      </c>
    </row>
    <row r="67" spans="7:11" x14ac:dyDescent="0.3">
      <c r="G67" s="4" t="str">
        <f t="shared" si="5"/>
        <v>NWR/Stormwater Program</v>
      </c>
      <c r="H67" s="4" t="str">
        <f t="shared" si="6"/>
        <v>Diana Adams</v>
      </c>
      <c r="I67" s="4" t="str">
        <f t="shared" si="7"/>
        <v>Christine Svetkovich</v>
      </c>
      <c r="J67" s="7">
        <f t="shared" si="8"/>
        <v>0</v>
      </c>
      <c r="K67" s="7">
        <f t="shared" si="9"/>
        <v>0</v>
      </c>
    </row>
    <row r="68" spans="7:11" x14ac:dyDescent="0.3">
      <c r="G68" s="4" t="str">
        <f t="shared" si="5"/>
        <v>NWR/Stormwater Program</v>
      </c>
      <c r="H68" s="4" t="str">
        <f t="shared" si="6"/>
        <v>Diana Adams</v>
      </c>
      <c r="I68" s="4" t="str">
        <f t="shared" si="7"/>
        <v>Christine Svetkovich</v>
      </c>
      <c r="J68" s="7">
        <f t="shared" si="8"/>
        <v>0</v>
      </c>
      <c r="K68" s="7">
        <f t="shared" si="9"/>
        <v>0</v>
      </c>
    </row>
    <row r="69" spans="7:11" x14ac:dyDescent="0.3">
      <c r="G69" s="4" t="str">
        <f t="shared" si="5"/>
        <v>NWR/Stormwater Program</v>
      </c>
      <c r="H69" s="4" t="str">
        <f t="shared" si="6"/>
        <v>Diana Adams</v>
      </c>
      <c r="I69" s="4" t="str">
        <f t="shared" si="7"/>
        <v>Christine Svetkovich</v>
      </c>
      <c r="J69" s="7">
        <f t="shared" si="8"/>
        <v>0</v>
      </c>
      <c r="K69" s="7">
        <f t="shared" si="9"/>
        <v>0</v>
      </c>
    </row>
    <row r="70" spans="7:11" x14ac:dyDescent="0.3">
      <c r="G70" s="4" t="str">
        <f t="shared" si="5"/>
        <v>NWR/Stormwater Program</v>
      </c>
      <c r="H70" s="4" t="str">
        <f t="shared" si="6"/>
        <v>Diana Adams</v>
      </c>
      <c r="I70" s="4" t="str">
        <f t="shared" si="7"/>
        <v>Christine Svetkovich</v>
      </c>
      <c r="J70" s="7">
        <f t="shared" si="8"/>
        <v>0</v>
      </c>
      <c r="K70" s="7">
        <f t="shared" si="9"/>
        <v>0</v>
      </c>
    </row>
    <row r="71" spans="7:11" x14ac:dyDescent="0.3">
      <c r="G71" s="4" t="str">
        <f t="shared" si="5"/>
        <v>NWR/Stormwater Program</v>
      </c>
      <c r="H71" s="4" t="str">
        <f t="shared" si="6"/>
        <v>Diana Adams</v>
      </c>
      <c r="I71" s="4" t="str">
        <f t="shared" si="7"/>
        <v>Christine Svetkovich</v>
      </c>
      <c r="J71" s="7">
        <f t="shared" si="8"/>
        <v>0</v>
      </c>
      <c r="K71" s="7">
        <f t="shared" si="9"/>
        <v>0</v>
      </c>
    </row>
    <row r="72" spans="7:11" x14ac:dyDescent="0.3">
      <c r="G72" s="4" t="str">
        <f t="shared" si="5"/>
        <v>NWR/Stormwater Program</v>
      </c>
      <c r="H72" s="4" t="str">
        <f t="shared" si="6"/>
        <v>Diana Adams</v>
      </c>
      <c r="I72" s="4" t="str">
        <f t="shared" si="7"/>
        <v>Christine Svetkovich</v>
      </c>
      <c r="J72" s="7">
        <f t="shared" si="8"/>
        <v>0</v>
      </c>
      <c r="K72" s="7">
        <f t="shared" si="9"/>
        <v>0</v>
      </c>
    </row>
    <row r="73" spans="7:11" x14ac:dyDescent="0.3">
      <c r="G73" s="4" t="str">
        <f t="shared" si="5"/>
        <v>NWR/Stormwater Program</v>
      </c>
      <c r="H73" s="4" t="str">
        <f t="shared" si="6"/>
        <v>Diana Adams</v>
      </c>
      <c r="I73" s="4" t="str">
        <f t="shared" si="7"/>
        <v>Christine Svetkovich</v>
      </c>
      <c r="J73" s="7">
        <f t="shared" si="8"/>
        <v>0</v>
      </c>
      <c r="K73" s="7">
        <f t="shared" si="9"/>
        <v>0</v>
      </c>
    </row>
    <row r="74" spans="7:11" x14ac:dyDescent="0.3">
      <c r="G74" s="4" t="str">
        <f t="shared" si="5"/>
        <v>NWR/Stormwater Program</v>
      </c>
      <c r="H74" s="4" t="str">
        <f t="shared" si="6"/>
        <v>Diana Adams</v>
      </c>
      <c r="I74" s="4" t="str">
        <f t="shared" si="7"/>
        <v>Christine Svetkovich</v>
      </c>
      <c r="J74" s="7">
        <f t="shared" si="8"/>
        <v>0</v>
      </c>
      <c r="K74" s="7">
        <f t="shared" si="9"/>
        <v>0</v>
      </c>
    </row>
    <row r="75" spans="7:11" x14ac:dyDescent="0.3">
      <c r="G75" s="4" t="str">
        <f t="shared" si="5"/>
        <v>NWR/Stormwater Program</v>
      </c>
      <c r="H75" s="4" t="str">
        <f t="shared" si="6"/>
        <v>Diana Adams</v>
      </c>
      <c r="I75" s="4" t="str">
        <f t="shared" si="7"/>
        <v>Christine Svetkovich</v>
      </c>
      <c r="J75" s="7">
        <f t="shared" si="8"/>
        <v>0</v>
      </c>
      <c r="K75" s="7">
        <f t="shared" si="9"/>
        <v>0</v>
      </c>
    </row>
    <row r="76" spans="7:11" x14ac:dyDescent="0.3">
      <c r="G76" s="4" t="str">
        <f t="shared" si="5"/>
        <v>NWR/Stormwater Program</v>
      </c>
      <c r="H76" s="4" t="str">
        <f t="shared" si="6"/>
        <v>Diana Adams</v>
      </c>
      <c r="I76" s="4" t="str">
        <f t="shared" si="7"/>
        <v>Christine Svetkovich</v>
      </c>
      <c r="J76" s="7">
        <f t="shared" si="8"/>
        <v>0</v>
      </c>
      <c r="K76" s="7">
        <f t="shared" si="9"/>
        <v>0</v>
      </c>
    </row>
    <row r="77" spans="7:11" x14ac:dyDescent="0.3">
      <c r="G77" s="4" t="str">
        <f t="shared" si="5"/>
        <v>NWR/Stormwater Program</v>
      </c>
      <c r="H77" s="4" t="str">
        <f t="shared" si="6"/>
        <v>Diana Adams</v>
      </c>
      <c r="I77" s="4" t="str">
        <f t="shared" si="7"/>
        <v>Christine Svetkovich</v>
      </c>
      <c r="J77" s="7">
        <f t="shared" si="8"/>
        <v>0</v>
      </c>
      <c r="K77" s="7">
        <f t="shared" si="9"/>
        <v>0</v>
      </c>
    </row>
    <row r="78" spans="7:11" x14ac:dyDescent="0.3">
      <c r="G78" s="10" t="str">
        <f>$B$6</f>
        <v>NWR/Stormwater Program</v>
      </c>
      <c r="H78" s="10" t="str">
        <f>$B$7</f>
        <v>Diana Adams</v>
      </c>
      <c r="I78" s="10" t="str">
        <f>$B$8</f>
        <v>Christine Svetkovich</v>
      </c>
      <c r="J78" s="7">
        <f>$F$6</f>
        <v>0</v>
      </c>
      <c r="K78" s="7">
        <f>$F$7</f>
        <v>0</v>
      </c>
    </row>
    <row r="79" spans="7:11" x14ac:dyDescent="0.3">
      <c r="G79" s="10" t="str">
        <f t="shared" ref="G79:G82" si="10">$B$6</f>
        <v>NWR/Stormwater Program</v>
      </c>
      <c r="H79" s="10" t="str">
        <f t="shared" ref="H79:H82" si="11">$B$7</f>
        <v>Diana Adams</v>
      </c>
      <c r="I79" s="10" t="str">
        <f t="shared" ref="I79:I82" si="12">$B$8</f>
        <v>Christine Svetkovich</v>
      </c>
      <c r="J79" s="7">
        <f t="shared" ref="J79:J82" si="13">$F$6</f>
        <v>0</v>
      </c>
      <c r="K79" s="7">
        <f t="shared" ref="K79:K82" si="14">$F$7</f>
        <v>0</v>
      </c>
    </row>
    <row r="80" spans="7:11" x14ac:dyDescent="0.3">
      <c r="G80" s="10" t="str">
        <f t="shared" si="10"/>
        <v>NWR/Stormwater Program</v>
      </c>
      <c r="H80" s="10" t="str">
        <f t="shared" si="11"/>
        <v>Diana Adams</v>
      </c>
      <c r="I80" s="10" t="str">
        <f t="shared" si="12"/>
        <v>Christine Svetkovich</v>
      </c>
      <c r="J80" s="7">
        <f t="shared" si="13"/>
        <v>0</v>
      </c>
      <c r="K80" s="7">
        <f t="shared" si="14"/>
        <v>0</v>
      </c>
    </row>
    <row r="81" spans="7:11" x14ac:dyDescent="0.3">
      <c r="G81" s="10" t="str">
        <f t="shared" si="10"/>
        <v>NWR/Stormwater Program</v>
      </c>
      <c r="H81" s="10" t="str">
        <f t="shared" si="11"/>
        <v>Diana Adams</v>
      </c>
      <c r="I81" s="10" t="str">
        <f t="shared" si="12"/>
        <v>Christine Svetkovich</v>
      </c>
      <c r="J81" s="7">
        <f t="shared" si="13"/>
        <v>0</v>
      </c>
      <c r="K81" s="7">
        <f t="shared" si="14"/>
        <v>0</v>
      </c>
    </row>
    <row r="82" spans="7:11" x14ac:dyDescent="0.3">
      <c r="G82" s="10" t="str">
        <f t="shared" si="10"/>
        <v>NWR/Stormwater Program</v>
      </c>
      <c r="H82" s="10" t="str">
        <f t="shared" si="11"/>
        <v>Diana Adams</v>
      </c>
      <c r="I82" s="10" t="str">
        <f t="shared" si="12"/>
        <v>Christine Svetkovich</v>
      </c>
      <c r="J82" s="7">
        <f t="shared" si="13"/>
        <v>0</v>
      </c>
      <c r="K82" s="7">
        <f t="shared" si="14"/>
        <v>0</v>
      </c>
    </row>
  </sheetData>
  <mergeCells count="7">
    <mergeCell ref="A1:F1"/>
    <mergeCell ref="B6:D6"/>
    <mergeCell ref="B7:D7"/>
    <mergeCell ref="B8:D8"/>
    <mergeCell ref="A2:F2"/>
    <mergeCell ref="B4:D4"/>
    <mergeCell ref="A3:F3"/>
  </mergeCells>
  <hyperlinks>
    <hyperlink ref="B4:D4" r:id="rId1" display="DEQ Retention Schedule"/>
    <hyperlink ref="E4" r:id="rId2"/>
  </hyperlinks>
  <pageMargins left="0.7" right="0.7" top="0.75" bottom="0.75" header="0.3" footer="0.3"/>
  <pageSetup orientation="landscape"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'schedule numbers'!$A$2:$A$10</xm:f>
          </x14:formula1>
          <xm:sqref>A11:A82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.05" x14ac:dyDescent="0.3"/>
  <cols>
    <col min="1" max="1" width="90.44140625" style="11" customWidth="1"/>
    <col min="2" max="2" width="10.77734375" customWidth="1"/>
  </cols>
  <sheetData>
    <row r="1" spans="1:2" ht="42.05" customHeight="1" x14ac:dyDescent="0.3">
      <c r="A1" s="13" t="s">
        <v>27</v>
      </c>
      <c r="B1" s="12"/>
    </row>
    <row r="2" spans="1:2" ht="45.85" customHeight="1" x14ac:dyDescent="0.3">
      <c r="A2" s="11" t="s">
        <v>33</v>
      </c>
    </row>
    <row r="3" spans="1:2" ht="49.6" customHeight="1" x14ac:dyDescent="0.3">
      <c r="A3" s="11" t="s">
        <v>32</v>
      </c>
    </row>
    <row r="4" spans="1:2" ht="33.75" customHeight="1" x14ac:dyDescent="0.3">
      <c r="A4" s="11" t="s">
        <v>28</v>
      </c>
    </row>
    <row r="5" spans="1:2" ht="32.25" customHeight="1" x14ac:dyDescent="0.3">
      <c r="A5" s="11" t="s">
        <v>29</v>
      </c>
    </row>
    <row r="6" spans="1:2" ht="29.3" customHeight="1" x14ac:dyDescent="0.3">
      <c r="A6" s="11" t="s">
        <v>30</v>
      </c>
    </row>
    <row r="7" spans="1:2" ht="36.85" customHeight="1" x14ac:dyDescent="0.3">
      <c r="A7" s="11" t="s">
        <v>31</v>
      </c>
    </row>
    <row r="8" spans="1:2" x14ac:dyDescent="0.3">
      <c r="A8" s="14" t="s">
        <v>38</v>
      </c>
    </row>
  </sheetData>
  <hyperlinks>
    <hyperlink ref="A8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defaultRowHeight="15.05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L35" sqref="L35"/>
    </sheetView>
  </sheetViews>
  <sheetFormatPr defaultRowHeight="15.05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3" workbookViewId="0">
      <selection activeCell="F36" sqref="F36"/>
    </sheetView>
  </sheetViews>
  <sheetFormatPr defaultRowHeight="15.05" x14ac:dyDescent="0.3"/>
  <cols>
    <col min="1" max="1" width="31" customWidth="1"/>
  </cols>
  <sheetData>
    <row r="1" spans="1:1" x14ac:dyDescent="0.3">
      <c r="A1" s="1" t="s">
        <v>8</v>
      </c>
    </row>
    <row r="2" spans="1:1" x14ac:dyDescent="0.3">
      <c r="A2" s="2" t="s">
        <v>16</v>
      </c>
    </row>
    <row r="3" spans="1:1" x14ac:dyDescent="0.3">
      <c r="A3" t="s">
        <v>7</v>
      </c>
    </row>
    <row r="4" spans="1:1" x14ac:dyDescent="0.3">
      <c r="A4" t="s">
        <v>9</v>
      </c>
    </row>
    <row r="5" spans="1:1" x14ac:dyDescent="0.3">
      <c r="A5" t="s">
        <v>10</v>
      </c>
    </row>
    <row r="6" spans="1:1" x14ac:dyDescent="0.3">
      <c r="A6" t="s">
        <v>11</v>
      </c>
    </row>
    <row r="7" spans="1:1" x14ac:dyDescent="0.3">
      <c r="A7" t="s">
        <v>12</v>
      </c>
    </row>
    <row r="8" spans="1:1" x14ac:dyDescent="0.3">
      <c r="A8" t="s">
        <v>13</v>
      </c>
    </row>
    <row r="9" spans="1:1" x14ac:dyDescent="0.3">
      <c r="A9" t="s">
        <v>14</v>
      </c>
    </row>
    <row r="10" spans="1:1" x14ac:dyDescent="0.3">
      <c r="A10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1 o q T s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M 1 o q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a K k 4 o i k e 4 D g A A A B E A A A A T A B w A R m 9 y b X V s Y X M v U 2 V j d G l v b j E u b S C i G A A o o B Q A A A A A A A A A A A A A A A A A A A A A A A A A A A A r T k 0 u y c z P U w i G 0 I b W A F B L A Q I t A B Q A A g A I A D N a K k 7 G r a w E p w A A A P g A A A A S A A A A A A A A A A A A A A A A A A A A A A B D b 2 5 m a W c v U G F j a 2 F n Z S 5 4 b W x Q S w E C L Q A U A A I A C A A z W i p O D 8 r p q 6 Q A A A D p A A A A E w A A A A A A A A A A A A A A A A D z A A A A W 0 N v b n R l b n R f V H l w Z X N d L n h t b F B L A Q I t A B Q A A g A I A D N a K k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D E j V r H V f N S Z H f x T P z D G o Z A A A A A A I A A A A A A A N m A A D A A A A A E A A A A E O P j J V w q 2 y F O 9 U w 7 A w G t o c A A A A A B I A A A K A A A A A Q A A A A 0 5 j n n p y i W k G S e O F I R V p Z C F A A A A C 6 + f K j c y K f r 7 X X d r O q f B D m 7 g L a x N e k p l Z z 8 o N E / a P z g R c P x p y y u q / D a l 2 M y O R Z 8 w G n P v W b D w N 2 w b E b 8 0 g B 4 / Y m 4 v f j 1 g U B S v T w l x K k J z X U 0 h Q A A A D t T V u u q 0 6 B T G f N b o F p U s W R S + H q 8 Q = = < / D a t a M a s h u p > 
</file>

<file path=customXml/itemProps1.xml><?xml version="1.0" encoding="utf-8"?>
<ds:datastoreItem xmlns:ds="http://schemas.openxmlformats.org/officeDocument/2006/customXml" ds:itemID="{85CCD095-E57E-48DB-BC84-F646DF239F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Destruction Form</vt:lpstr>
      <vt:lpstr>Destruction Process</vt:lpstr>
      <vt:lpstr>DEQ Schedule Example</vt:lpstr>
      <vt:lpstr>General Schedule Example</vt:lpstr>
      <vt:lpstr>schedule numbers</vt:lpstr>
    </vt:vector>
  </TitlesOfParts>
  <Company>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YELLESETTY Leela</dc:creator>
  <cp:lastModifiedBy>ADAMS Diana</cp:lastModifiedBy>
  <cp:lastPrinted>2019-09-25T18:13:39Z</cp:lastPrinted>
  <dcterms:created xsi:type="dcterms:W3CDTF">2019-01-10T18:52:33Z</dcterms:created>
  <dcterms:modified xsi:type="dcterms:W3CDTF">2019-09-25T18:14:03Z</dcterms:modified>
</cp:coreProperties>
</file>