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Rulemakings\2018CFPEnhancementsRulemaking\Advisory Committee\"/>
    </mc:Choice>
  </mc:AlternateContent>
  <bookViews>
    <workbookView xWindow="0" yWindow="48" windowWidth="19152" windowHeight="11880"/>
  </bookViews>
  <sheets>
    <sheet name="Membership" sheetId="1" r:id="rId1"/>
    <sheet name="Mail Merge" sheetId="13" r:id="rId2"/>
    <sheet name="Codes &amp; Lists" sheetId="10" state="hidden" r:id="rId3"/>
    <sheet name="Excel Tips" sheetId="11" state="hidden" r:id="rId4"/>
  </sheets>
  <definedNames>
    <definedName name="CategoryName">#REF!</definedName>
    <definedName name="Commenter">STEP1[Last name]</definedName>
    <definedName name="Response">#REF!</definedName>
    <definedName name="StateCodes">'Codes &amp; Lists'!$B$3:$B$56</definedName>
    <definedName name="TimeList">Table3[Time List]</definedName>
  </definedNames>
  <calcPr calcId="162913"/>
</workbook>
</file>

<file path=xl/calcChain.xml><?xml version="1.0" encoding="utf-8"?>
<calcChain xmlns="http://schemas.openxmlformats.org/spreadsheetml/2006/main">
  <c r="C10" i="13" l="1"/>
  <c r="A44" i="1"/>
  <c r="C44" i="1" s="1"/>
  <c r="C6" i="13" l="1"/>
  <c r="C18" i="1"/>
  <c r="C11" i="1"/>
  <c r="C10" i="1" l="1"/>
  <c r="C11" i="13" l="1"/>
  <c r="C5" i="1"/>
  <c r="C6" i="1"/>
  <c r="C20" i="1"/>
  <c r="C5" i="13" l="1"/>
  <c r="C9" i="1"/>
  <c r="C19" i="1" l="1"/>
  <c r="C42" i="1" l="1"/>
  <c r="C4" i="1"/>
  <c r="C7" i="1"/>
  <c r="C8" i="1"/>
  <c r="C12" i="1"/>
  <c r="C13" i="1"/>
  <c r="C14" i="1"/>
  <c r="C15" i="1"/>
  <c r="C16" i="1"/>
  <c r="C17" i="1"/>
  <c r="C21" i="1"/>
  <c r="C22" i="1"/>
  <c r="C23" i="1"/>
  <c r="C24" i="1"/>
  <c r="C25" i="1"/>
  <c r="C26" i="1"/>
  <c r="C27" i="1"/>
  <c r="C28" i="1"/>
  <c r="C29" i="1"/>
  <c r="C30" i="1"/>
  <c r="C31" i="1"/>
  <c r="C32" i="1"/>
  <c r="C33" i="1"/>
  <c r="C34" i="1"/>
  <c r="C35" i="1"/>
  <c r="C36" i="1"/>
  <c r="C37" i="1"/>
  <c r="C38" i="1"/>
  <c r="C39" i="1"/>
  <c r="C40" i="1"/>
  <c r="C41" i="1"/>
  <c r="C43" i="1"/>
  <c r="C24" i="13"/>
  <c r="C23" i="13"/>
  <c r="C22" i="13"/>
  <c r="C21" i="13"/>
  <c r="C20" i="13"/>
  <c r="C19" i="13"/>
  <c r="C18" i="13"/>
  <c r="C17" i="13"/>
  <c r="C16" i="13"/>
  <c r="C15" i="13"/>
  <c r="C14" i="13"/>
  <c r="C13" i="13"/>
  <c r="C12" i="13"/>
  <c r="C9" i="13"/>
  <c r="C8" i="13"/>
  <c r="C7" i="13"/>
  <c r="C4" i="13"/>
  <c r="C3" i="13"/>
  <c r="C2" i="13"/>
</calcChain>
</file>

<file path=xl/comments1.xml><?xml version="1.0" encoding="utf-8"?>
<comments xmlns="http://schemas.openxmlformats.org/spreadsheetml/2006/main">
  <authors>
    <author>mvandeh</author>
  </authors>
  <commentList>
    <comment ref="H1"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A3" authorId="0" shapeId="0">
      <text>
        <r>
          <rPr>
            <sz val="9"/>
            <color indexed="81"/>
            <rFont val="Tahoma"/>
            <family val="2"/>
          </rPr>
          <t xml:space="preserve">
Column A is locked. These cells concatenate the Last name in column E and the First name in column F.
</t>
        </r>
      </text>
    </comment>
  </commentList>
</comments>
</file>

<file path=xl/comments2.xml><?xml version="1.0" encoding="utf-8"?>
<comments xmlns="http://schemas.openxmlformats.org/spreadsheetml/2006/main">
  <authors>
    <author>mvandeh</author>
  </authors>
  <commentList>
    <comment ref="A1" authorId="0" shapeId="0">
      <text>
        <r>
          <rPr>
            <sz val="9"/>
            <color indexed="81"/>
            <rFont val="Tahoma"/>
            <family val="2"/>
          </rPr>
          <t xml:space="preserve">
Column A is locked. These cells concatenate the Last name in column E and the First name in column F.
</t>
        </r>
      </text>
    </comment>
  </commentList>
</comments>
</file>

<file path=xl/sharedStrings.xml><?xml version="1.0" encoding="utf-8"?>
<sst xmlns="http://schemas.openxmlformats.org/spreadsheetml/2006/main" count="972" uniqueCount="461">
  <si>
    <t xml:space="preserve"> </t>
  </si>
  <si>
    <t>Affiliation</t>
  </si>
  <si>
    <t>Email</t>
  </si>
  <si>
    <t>Salutation</t>
  </si>
  <si>
    <t>Last name</t>
  </si>
  <si>
    <t>First name</t>
  </si>
  <si>
    <t>Title</t>
  </si>
  <si>
    <t>Address 1</t>
  </si>
  <si>
    <t>Address 2</t>
  </si>
  <si>
    <t>City</t>
  </si>
  <si>
    <t>State</t>
  </si>
  <si>
    <t>Notes</t>
  </si>
  <si>
    <t xml:space="preserve">Country </t>
  </si>
  <si>
    <t>Telephone</t>
  </si>
  <si>
    <t>PR</t>
  </si>
  <si>
    <t>NJ</t>
  </si>
  <si>
    <t>NY</t>
  </si>
  <si>
    <t>VI</t>
  </si>
  <si>
    <t>MA</t>
  </si>
  <si>
    <t>ME</t>
  </si>
  <si>
    <t>NH</t>
  </si>
  <si>
    <t>VT</t>
  </si>
  <si>
    <t>CT</t>
  </si>
  <si>
    <t>RI</t>
  </si>
  <si>
    <t>DE</t>
  </si>
  <si>
    <t>PA</t>
  </si>
  <si>
    <t>WV</t>
  </si>
  <si>
    <t>KY</t>
  </si>
  <si>
    <t>TN</t>
  </si>
  <si>
    <t>VA</t>
  </si>
  <si>
    <t>GA</t>
  </si>
  <si>
    <t>IN</t>
  </si>
  <si>
    <t>OH</t>
  </si>
  <si>
    <t>IL</t>
  </si>
  <si>
    <t>IA</t>
  </si>
  <si>
    <t>MN</t>
  </si>
  <si>
    <t>WI</t>
  </si>
  <si>
    <t>MT</t>
  </si>
  <si>
    <t>ND</t>
  </si>
  <si>
    <t>SD</t>
  </si>
  <si>
    <t>KS</t>
  </si>
  <si>
    <t>MO</t>
  </si>
  <si>
    <t>NE</t>
  </si>
  <si>
    <t>CO</t>
  </si>
  <si>
    <t>WY</t>
  </si>
  <si>
    <t>ID</t>
  </si>
  <si>
    <t>UT</t>
  </si>
  <si>
    <t>AZ</t>
  </si>
  <si>
    <t>NM</t>
  </si>
  <si>
    <t>TX</t>
  </si>
  <si>
    <t>CA</t>
  </si>
  <si>
    <t>NV</t>
  </si>
  <si>
    <t>OR</t>
  </si>
  <si>
    <t>WA</t>
  </si>
  <si>
    <t>AK</t>
  </si>
  <si>
    <t>HI</t>
  </si>
  <si>
    <t>FL</t>
  </si>
  <si>
    <t>SC</t>
  </si>
  <si>
    <t>AL</t>
  </si>
  <si>
    <t>MS</t>
  </si>
  <si>
    <t>LA</t>
  </si>
  <si>
    <t>AR</t>
  </si>
  <si>
    <t>OK</t>
  </si>
  <si>
    <t>MI</t>
  </si>
  <si>
    <t>DC</t>
  </si>
  <si>
    <t>MD</t>
  </si>
  <si>
    <t>NC</t>
  </si>
  <si>
    <t>Code</t>
  </si>
  <si>
    <t>ALASKA</t>
  </si>
  <si>
    <t>MONTANA</t>
  </si>
  <si>
    <t>ALABAMA</t>
  </si>
  <si>
    <t>NEBRASKA</t>
  </si>
  <si>
    <t>ARKANSAS</t>
  </si>
  <si>
    <t>NORTH CAROLINA</t>
  </si>
  <si>
    <t>ARIZONA</t>
  </si>
  <si>
    <t>NORTH DAKOTA</t>
  </si>
  <si>
    <t>CALIFORNIA</t>
  </si>
  <si>
    <t>NEW HAMPSHIRE</t>
  </si>
  <si>
    <t>COLORADO</t>
  </si>
  <si>
    <t>NEW JERSEY</t>
  </si>
  <si>
    <t>CONNECTICUT</t>
  </si>
  <si>
    <t>NEW MEXICO</t>
  </si>
  <si>
    <t>CANAL ZONE</t>
  </si>
  <si>
    <t>CZ</t>
  </si>
  <si>
    <t>NEW YORK</t>
  </si>
  <si>
    <t>NEVADA</t>
  </si>
  <si>
    <t>DELAWARE</t>
  </si>
  <si>
    <t>OHIO</t>
  </si>
  <si>
    <t>FLORIDA</t>
  </si>
  <si>
    <t>OKLAHOMA</t>
  </si>
  <si>
    <t>GEORGIA</t>
  </si>
  <si>
    <t>OREGON</t>
  </si>
  <si>
    <t>HAWAII</t>
  </si>
  <si>
    <t>PENNSYLVANIA</t>
  </si>
  <si>
    <t>IOWA</t>
  </si>
  <si>
    <t>PUERTO RICO</t>
  </si>
  <si>
    <t>IDAHO</t>
  </si>
  <si>
    <t>RHODE ISLAND</t>
  </si>
  <si>
    <t>ILLINOIS</t>
  </si>
  <si>
    <t>SOUTH CAROLINA</t>
  </si>
  <si>
    <t>INDIANA</t>
  </si>
  <si>
    <t>SOUTH DAKOTA</t>
  </si>
  <si>
    <t>KANSAS</t>
  </si>
  <si>
    <t>TENNESSEE</t>
  </si>
  <si>
    <t>KENTUCKY</t>
  </si>
  <si>
    <t>TEXAS</t>
  </si>
  <si>
    <t>LOUISIANA</t>
  </si>
  <si>
    <t>UTAH</t>
  </si>
  <si>
    <t>MASSACHUSETTS</t>
  </si>
  <si>
    <t>VIRGINIA</t>
  </si>
  <si>
    <t>MARYLAND</t>
  </si>
  <si>
    <t>VIRGIN ISLANDS</t>
  </si>
  <si>
    <t>MAINE</t>
  </si>
  <si>
    <t>VERMONT</t>
  </si>
  <si>
    <t>MICHIGAN</t>
  </si>
  <si>
    <t>WASHINGTON</t>
  </si>
  <si>
    <t>MINNESOTA</t>
  </si>
  <si>
    <t>WISCONSIN</t>
  </si>
  <si>
    <t>MISSOURI</t>
  </si>
  <si>
    <t>WEST VIRGINIA</t>
  </si>
  <si>
    <t>MISSISSIPPI</t>
  </si>
  <si>
    <t>WYOMING</t>
  </si>
  <si>
    <t>DISTRICT  OF COLUMBIA</t>
  </si>
  <si>
    <t>Zip Code</t>
  </si>
  <si>
    <t>Time List</t>
  </si>
  <si>
    <t>8:00 a.m.</t>
  </si>
  <si>
    <t>8:15 a.m.</t>
  </si>
  <si>
    <t>8:30 a.m.</t>
  </si>
  <si>
    <t>8:45 a.m.</t>
  </si>
  <si>
    <t>9:00 a.m.</t>
  </si>
  <si>
    <t>9:15 a.m.</t>
  </si>
  <si>
    <t>9:30 a.m.</t>
  </si>
  <si>
    <t>9:45 a.m.</t>
  </si>
  <si>
    <t>10:00 a.m.</t>
  </si>
  <si>
    <t>10:15 a.m.</t>
  </si>
  <si>
    <t>11:30 a.m.</t>
  </si>
  <si>
    <t>11:45 a.m.</t>
  </si>
  <si>
    <t>12:00 p.m.</t>
  </si>
  <si>
    <t>12:15 p.m.</t>
  </si>
  <si>
    <t>12:30 p.m.</t>
  </si>
  <si>
    <t>12:45 p.m.</t>
  </si>
  <si>
    <t>1:00 p.m.</t>
  </si>
  <si>
    <t>1:15 p.m.</t>
  </si>
  <si>
    <t>1:30 p.m.</t>
  </si>
  <si>
    <t>1:45 p.m.</t>
  </si>
  <si>
    <t>2:00 p.m.</t>
  </si>
  <si>
    <t>2:15 p.m.</t>
  </si>
  <si>
    <t>2:30 p.m.</t>
  </si>
  <si>
    <t>3:00 p.m.</t>
  </si>
  <si>
    <t>3:15 p.m.</t>
  </si>
  <si>
    <t>3:30 p.m.</t>
  </si>
  <si>
    <t>3:45 p.m.</t>
  </si>
  <si>
    <t>2:45 p.m.</t>
  </si>
  <si>
    <t>4:00 p.m.</t>
  </si>
  <si>
    <t>4:15 p.m.</t>
  </si>
  <si>
    <t>4:30 p.m.</t>
  </si>
  <si>
    <t>4:45 p.m.</t>
  </si>
  <si>
    <t>5:00 p.m.</t>
  </si>
  <si>
    <t>5:15 p.m.</t>
  </si>
  <si>
    <t>5:30 p.m.</t>
  </si>
  <si>
    <t>5:45 p.m.</t>
  </si>
  <si>
    <t>6:00 p.m.</t>
  </si>
  <si>
    <t>6:15 p.m.</t>
  </si>
  <si>
    <t>6:30 p.m.</t>
  </si>
  <si>
    <t>6:45 p.m.</t>
  </si>
  <si>
    <t>7:00 p.m.</t>
  </si>
  <si>
    <t>7:15 p.m.</t>
  </si>
  <si>
    <t>7:30 p.m.</t>
  </si>
  <si>
    <t>7:45 p.m.</t>
  </si>
  <si>
    <t>8:00 p.m.</t>
  </si>
  <si>
    <t>EXCEL DATA ENTRY TIPS</t>
  </si>
  <si>
    <t>Consider Customizing the Quick Access Toolbar:</t>
  </si>
  <si>
    <t>To help validate what you have entered, add Speak buttons.</t>
  </si>
  <si>
    <t>To work in a data entry form, add the Form button.</t>
  </si>
  <si>
    <t>Instructions for customizing the Quick Access Toolbar</t>
  </si>
  <si>
    <t xml:space="preserve">   Right-click the Quick Access Toolbar</t>
  </si>
  <si>
    <t xml:space="preserve">   Choose Customize Quick Access Toolbar</t>
  </si>
  <si>
    <t xml:space="preserve">   Set “Choose commands from:” to “Commands Not in the Ribbon”</t>
  </si>
  <si>
    <t xml:space="preserve">   Click in the list of commands and press the first letter of the command to move closer to the Speak and Form commands</t>
  </si>
  <si>
    <t xml:space="preserve">   Select the command and Add it to your Quick Access Toolbar</t>
  </si>
  <si>
    <t xml:space="preserve">   You can reposition where the command appears on th Quick Access Toolbar using the Up / Down arrow keys</t>
  </si>
  <si>
    <t xml:space="preserve">   Click OK to save the settings or Cancel to reject the changes</t>
  </si>
  <si>
    <t>Mr.</t>
  </si>
  <si>
    <t>Phillips 66</t>
  </si>
  <si>
    <t>USA</t>
  </si>
  <si>
    <t>Heller</t>
  </si>
  <si>
    <t>Miles</t>
  </si>
  <si>
    <t>Sacramento</t>
  </si>
  <si>
    <t>916-860-9378</t>
  </si>
  <si>
    <t>Primary</t>
  </si>
  <si>
    <t>Alternate</t>
  </si>
  <si>
    <t>Western States Petroleum Association</t>
  </si>
  <si>
    <t>Ms.</t>
  </si>
  <si>
    <t>Koehler</t>
  </si>
  <si>
    <t>Tom</t>
  </si>
  <si>
    <t>Pacific Ethanol</t>
  </si>
  <si>
    <t>tomk@pacificethanol.net</t>
  </si>
  <si>
    <t>PO Box 469</t>
  </si>
  <si>
    <t>Boardman</t>
  </si>
  <si>
    <t>503-928-7845</t>
  </si>
  <si>
    <t>SeQuential Biodiesel</t>
  </si>
  <si>
    <t>Portland</t>
  </si>
  <si>
    <t>Suite 800</t>
  </si>
  <si>
    <t>Newport Beach</t>
  </si>
  <si>
    <t>Proudfoot</t>
  </si>
  <si>
    <t>Josh</t>
  </si>
  <si>
    <t>Good Company</t>
  </si>
  <si>
    <t>joshua.proudfoot@goodcompany.com</t>
  </si>
  <si>
    <t>65 Centennial Loop</t>
  </si>
  <si>
    <t>Suite B</t>
  </si>
  <si>
    <t>Eugene</t>
  </si>
  <si>
    <t>Weisberg</t>
  </si>
  <si>
    <t>Peter</t>
  </si>
  <si>
    <t>pweisberg@climatetrust.org</t>
  </si>
  <si>
    <t>65 SW Yamhill Street</t>
  </si>
  <si>
    <t>Suite 400</t>
  </si>
  <si>
    <t>503-238-1915 x207</t>
  </si>
  <si>
    <t>Gastellum</t>
  </si>
  <si>
    <t>Jana</t>
  </si>
  <si>
    <t>Oregon Environmental Council</t>
  </si>
  <si>
    <t>janag@oeconline.org</t>
  </si>
  <si>
    <t>222 NW Davis Street</t>
  </si>
  <si>
    <t>Suite 209</t>
  </si>
  <si>
    <t>503-222-1963</t>
  </si>
  <si>
    <t>Romain</t>
  </si>
  <si>
    <t>707 SW Washington  Street</t>
  </si>
  <si>
    <t>Suite 927</t>
  </si>
  <si>
    <t>503-226-8090</t>
  </si>
  <si>
    <t>The Climate Trust</t>
  </si>
  <si>
    <t>Full Name</t>
  </si>
  <si>
    <t>Principal</t>
  </si>
  <si>
    <t>Fuel Issues Advisor</t>
  </si>
  <si>
    <t>VP Government Affairs &amp; Communications</t>
  </si>
  <si>
    <t>The Romain Group</t>
  </si>
  <si>
    <t>Program Director, Climate Protection</t>
  </si>
  <si>
    <t>Chair</t>
  </si>
  <si>
    <t>Danelle</t>
  </si>
  <si>
    <t>dromain@theromaingroup.com</t>
  </si>
  <si>
    <t>Clean Fuels Program 2018 Rulemaking Advisory Committee</t>
  </si>
  <si>
    <t>Andeavor</t>
  </si>
  <si>
    <t>Jessica</t>
  </si>
  <si>
    <t>Spiegel</t>
  </si>
  <si>
    <t>WSPA-NW Region</t>
  </si>
  <si>
    <t>Ventura</t>
  </si>
  <si>
    <t>Marc</t>
  </si>
  <si>
    <t>Marc.V.Ventura@p66.com</t>
  </si>
  <si>
    <t>1380 San Pablo Avenue</t>
  </si>
  <si>
    <t>Rodeo</t>
  </si>
  <si>
    <t>510-245-4405</t>
  </si>
  <si>
    <t>Hill</t>
  </si>
  <si>
    <t>Ian</t>
  </si>
  <si>
    <t>CoFounder</t>
  </si>
  <si>
    <t>IanH@choosesq.com</t>
  </si>
  <si>
    <t>541-515-9711</t>
  </si>
  <si>
    <t>Keever</t>
  </si>
  <si>
    <t>Tyson</t>
  </si>
  <si>
    <t xml:space="preserve">TysonK@choosewq.com </t>
  </si>
  <si>
    <t>503-880-2286</t>
  </si>
  <si>
    <t>Miles.T.Heller@andeavor.com</t>
  </si>
  <si>
    <t>Zakreski</t>
  </si>
  <si>
    <t>Sheldon</t>
  </si>
  <si>
    <t xml:space="preserve">Mr. </t>
  </si>
  <si>
    <t>szakreski@climatetrust.org</t>
  </si>
  <si>
    <t>503-238-1915</t>
  </si>
  <si>
    <t>Rider</t>
  </si>
  <si>
    <t>Morgan</t>
  </si>
  <si>
    <t>Grady Britton</t>
  </si>
  <si>
    <t>Economides</t>
  </si>
  <si>
    <t>Nick</t>
  </si>
  <si>
    <t>Manager, State Fuels</t>
  </si>
  <si>
    <t>Director, West Coast Fuels &amp; Regulatory Affairs</t>
  </si>
  <si>
    <t>Chevron</t>
  </si>
  <si>
    <t>Nick.Economides@chevron.com</t>
  </si>
  <si>
    <t>Price</t>
  </si>
  <si>
    <t>Brandon</t>
  </si>
  <si>
    <t>Environmental  Commodity Compliance Manager</t>
  </si>
  <si>
    <t>Clean Energy Renewables</t>
  </si>
  <si>
    <t>brandon.price@cleanenergyfuels.com</t>
  </si>
  <si>
    <t>4675 MacArthur Court</t>
  </si>
  <si>
    <t>949-437-1261</t>
  </si>
  <si>
    <t>Stuart</t>
  </si>
  <si>
    <t>Annie</t>
  </si>
  <si>
    <t>Systems Manager</t>
  </si>
  <si>
    <t>Coleman Oil</t>
  </si>
  <si>
    <t>annie@colemanoil.com</t>
  </si>
  <si>
    <t>208-750-4527</t>
  </si>
  <si>
    <t>Coleman</t>
  </si>
  <si>
    <t>Jennifer</t>
  </si>
  <si>
    <t>jennifer@colemanoil.com</t>
  </si>
  <si>
    <t>Hepp</t>
  </si>
  <si>
    <t>Elizabeth</t>
  </si>
  <si>
    <t>Fuels Compliance Engineer</t>
  </si>
  <si>
    <t>Valero</t>
  </si>
  <si>
    <t>Beth.Hepp@valero.com</t>
  </si>
  <si>
    <t>Wiencke</t>
  </si>
  <si>
    <t>Mary</t>
  </si>
  <si>
    <t>PacifiCorp</t>
  </si>
  <si>
    <t>Mary.Wiencke@pacificorp.com</t>
  </si>
  <si>
    <t>503-813-5058</t>
  </si>
  <si>
    <t>Avcisert</t>
  </si>
  <si>
    <t>Tuba</t>
  </si>
  <si>
    <t>Tuba.Avcisert@pacificorp.com</t>
  </si>
  <si>
    <t>503-813-5380</t>
  </si>
  <si>
    <t>Fitzgerald</t>
  </si>
  <si>
    <t>Lindsay</t>
  </si>
  <si>
    <t>REG</t>
  </si>
  <si>
    <t>Lindsay.Fitzgerald@regi.com</t>
  </si>
  <si>
    <t>Herman</t>
  </si>
  <si>
    <t>Matt</t>
  </si>
  <si>
    <t>Matt.Herman@regi.com</t>
  </si>
  <si>
    <t>Hoffmann</t>
  </si>
  <si>
    <t>RPMG</t>
  </si>
  <si>
    <t>jwhoffmann@rpmgllc.com</t>
  </si>
  <si>
    <t>Toneys</t>
  </si>
  <si>
    <t>Aaron</t>
  </si>
  <si>
    <t>aaron.toneys@goodcompany.com</t>
  </si>
  <si>
    <t>541-341-4663</t>
  </si>
  <si>
    <t>Martin</t>
  </si>
  <si>
    <t>Jeremy</t>
  </si>
  <si>
    <t>Union of Concerned Scientists</t>
  </si>
  <si>
    <t>Jmartin@ucsusa.org</t>
  </si>
  <si>
    <t>Barbose</t>
  </si>
  <si>
    <t>Jason</t>
  </si>
  <si>
    <t>Jbarbose@ucsusa.org</t>
  </si>
  <si>
    <t>Russell</t>
  </si>
  <si>
    <t>Bob</t>
  </si>
  <si>
    <t>Vice President Government Affairs</t>
  </si>
  <si>
    <t>Oregon Trucking Association</t>
  </si>
  <si>
    <t>russell@ortrucking.org</t>
  </si>
  <si>
    <t>503-930-3535</t>
  </si>
  <si>
    <t>Jarvis</t>
  </si>
  <si>
    <t>President</t>
  </si>
  <si>
    <t>Freese</t>
  </si>
  <si>
    <t>Mike</t>
  </si>
  <si>
    <t>mfreese@theromaingroup.com</t>
  </si>
  <si>
    <t>Gram</t>
  </si>
  <si>
    <t>Mark</t>
  </si>
  <si>
    <t>Chief Operating Officer</t>
  </si>
  <si>
    <t>Jubitz Corporation</t>
  </si>
  <si>
    <t>mark.gram@jubitz.com</t>
  </si>
  <si>
    <t>33 NE Middlefield Road</t>
  </si>
  <si>
    <t>503-345-0305</t>
  </si>
  <si>
    <t>Roundcount</t>
  </si>
  <si>
    <t>jeremyr@pacificethanol.com</t>
  </si>
  <si>
    <t>Nix</t>
  </si>
  <si>
    <t>Connor</t>
  </si>
  <si>
    <t>Shell</t>
  </si>
  <si>
    <t>Connor.Nix@shell.com</t>
  </si>
  <si>
    <t>Caleb</t>
  </si>
  <si>
    <t>Kiana</t>
  </si>
  <si>
    <t>kiana.caleb@shell.com</t>
  </si>
  <si>
    <t>PO Box 1308</t>
  </si>
  <si>
    <t>Lewiston</t>
  </si>
  <si>
    <t>107 SE Washington Street</t>
  </si>
  <si>
    <t>Suite 300</t>
  </si>
  <si>
    <t>morgan@gradybritton.com</t>
  </si>
  <si>
    <t>503-228-4117</t>
  </si>
  <si>
    <t>Connector</t>
  </si>
  <si>
    <t>4005 SE Naef Road</t>
  </si>
  <si>
    <t>4006 SE Naef Road</t>
  </si>
  <si>
    <t>825 NE Multnomah</t>
  </si>
  <si>
    <t>Suite 600</t>
  </si>
  <si>
    <t>826 NE Multnomah</t>
  </si>
  <si>
    <t>Suite 650</t>
  </si>
  <si>
    <t>Washington</t>
  </si>
  <si>
    <t>20001-4793</t>
  </si>
  <si>
    <t>202-349-2547</t>
  </si>
  <si>
    <t>1157 Valley Park Drive</t>
  </si>
  <si>
    <t>Suite 100</t>
  </si>
  <si>
    <t>Shakopee</t>
  </si>
  <si>
    <t>952-465-3247</t>
  </si>
  <si>
    <t>86714 McVay Highway</t>
  </si>
  <si>
    <t>416 South Bell Avenue</t>
  </si>
  <si>
    <t>Ames</t>
  </si>
  <si>
    <t>319-215-0833</t>
  </si>
  <si>
    <t>1000 Main Street</t>
  </si>
  <si>
    <t>14th Floor</t>
  </si>
  <si>
    <t>Houston</t>
  </si>
  <si>
    <t>713-241-3988</t>
  </si>
  <si>
    <t>1825 K Street NW</t>
  </si>
  <si>
    <t>202-331-6946</t>
  </si>
  <si>
    <t>jspiegel@wspa.org</t>
  </si>
  <si>
    <t>975 Carpenter Road NE</t>
  </si>
  <si>
    <t>Suite 106</t>
  </si>
  <si>
    <t>Lacey</t>
  </si>
  <si>
    <t>360-352-4512</t>
  </si>
  <si>
    <r>
      <t>750 9</t>
    </r>
    <r>
      <rPr>
        <vertAlign val="superscript"/>
        <sz val="11"/>
        <color theme="1"/>
        <rFont val="Times New Roman"/>
        <family val="1"/>
      </rPr>
      <t>th</t>
    </r>
    <r>
      <rPr>
        <sz val="11"/>
        <color theme="1"/>
        <rFont val="Times New Roman"/>
        <family val="1"/>
      </rPr>
      <t xml:space="preserve"> Street NW</t>
    </r>
  </si>
  <si>
    <t>Senior Manager, Government Affairs</t>
  </si>
  <si>
    <t>Regulatory and Compliance Manager</t>
  </si>
  <si>
    <t>Director, Environmental Policy &amp; Strategy</t>
  </si>
  <si>
    <t>Regulatory Project Lead</t>
  </si>
  <si>
    <t>SeQuential Biofuels</t>
  </si>
  <si>
    <t>Senior Investment Manager</t>
  </si>
  <si>
    <t>Senior Scientist and Fuels Leads</t>
  </si>
  <si>
    <t>1215 K Street</t>
  </si>
  <si>
    <t>Suite 1570</t>
  </si>
  <si>
    <t>1 Valero Way</t>
  </si>
  <si>
    <t>Sabn Antonio</t>
  </si>
  <si>
    <t>210-345-2000</t>
  </si>
  <si>
    <t>6001 Bollinger Canyon Road</t>
  </si>
  <si>
    <t>Room L-3108</t>
  </si>
  <si>
    <t>San Ramon</t>
  </si>
  <si>
    <t>Doherty</t>
  </si>
  <si>
    <t>Brian</t>
  </si>
  <si>
    <t>Partner</t>
  </si>
  <si>
    <t>Brian.Doherty@MillerNash.com</t>
  </si>
  <si>
    <t>Miller Nash</t>
  </si>
  <si>
    <t>111 SW Fifth Avenue</t>
  </si>
  <si>
    <t>3400 US Bancorp Tower</t>
  </si>
  <si>
    <t>503-205-2333</t>
  </si>
  <si>
    <t>Thornton</t>
  </si>
  <si>
    <t>John</t>
  </si>
  <si>
    <t>CleanFuture, Inc.</t>
  </si>
  <si>
    <t>john@CleanFuture.us</t>
  </si>
  <si>
    <t>PO Box 23813</t>
  </si>
  <si>
    <t>503-806-1760</t>
  </si>
  <si>
    <t>Neal</t>
  </si>
  <si>
    <t>Shelby</t>
  </si>
  <si>
    <t>National Biodiesel Board</t>
  </si>
  <si>
    <t>PO Box 104898</t>
  </si>
  <si>
    <t>Jefferson City</t>
  </si>
  <si>
    <t>573-635-3893</t>
  </si>
  <si>
    <t>Lamberg</t>
  </si>
  <si>
    <t>Ryan</t>
  </si>
  <si>
    <t>rlamberg@californiabiodiesel.org</t>
  </si>
  <si>
    <t>Director of State Governmental Affairs</t>
  </si>
  <si>
    <t>California Biodiesel Alliance</t>
  </si>
  <si>
    <t>530 Divisadero Street</t>
  </si>
  <si>
    <t>#119</t>
  </si>
  <si>
    <t>San Francisco</t>
  </si>
  <si>
    <t>916-583-8015</t>
  </si>
  <si>
    <t>McDonald</t>
  </si>
  <si>
    <t>Senior Manager, Business Development - Logistics</t>
  </si>
  <si>
    <t>brian.c.mcdonald@andeavor.com</t>
  </si>
  <si>
    <t>6 Centerpointe Drive</t>
  </si>
  <si>
    <t>Suite 500</t>
  </si>
  <si>
    <t>La Palma</t>
  </si>
  <si>
    <t>714-880-1638</t>
  </si>
  <si>
    <t>Gillette</t>
  </si>
  <si>
    <t>Marcus</t>
  </si>
  <si>
    <t>Director of Public Affairs</t>
  </si>
  <si>
    <t>Coaliation for Renewable Natural Gas</t>
  </si>
  <si>
    <t>marcus@rngcoalition.com</t>
  </si>
  <si>
    <t>1017 L Street</t>
  </si>
  <si>
    <t>#513</t>
  </si>
  <si>
    <t>916-588-3033</t>
  </si>
  <si>
    <t>Kapoor</t>
  </si>
  <si>
    <t>Nina</t>
  </si>
  <si>
    <t>Director of State Government Affairs</t>
  </si>
  <si>
    <t>nina@rngcoalition.com</t>
  </si>
  <si>
    <t>San Antonio</t>
  </si>
  <si>
    <t>sneal@biodiesel.org</t>
  </si>
  <si>
    <t>jana@ortrucking.org</t>
  </si>
  <si>
    <t>Noyes</t>
  </si>
  <si>
    <t>Graham</t>
  </si>
  <si>
    <t>Executive Director</t>
  </si>
  <si>
    <t>Low Carbon Fuels Coalition</t>
  </si>
  <si>
    <t>graham@noyeslawcorp.com</t>
  </si>
  <si>
    <t>530-264-7157</t>
  </si>
  <si>
    <t>980 Ninth Street</t>
  </si>
  <si>
    <t>16th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</si>
</sst>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mmmm\ d\,\ yyyy;@"/>
    <numFmt numFmtId="165" formatCode="[&lt;=9999999]###\-####;\(###\)\ ###\-####"/>
    <numFmt numFmtId="166" formatCode="[&lt;=99999]\ 00000;00000\-0000"/>
  </numFmts>
  <fonts count="20" x14ac:knownFonts="1">
    <font>
      <sz val="11"/>
      <color theme="1"/>
      <name val="Calibri"/>
      <family val="2"/>
      <scheme val="minor"/>
    </font>
    <font>
      <u/>
      <sz val="11"/>
      <color theme="10"/>
      <name val="Calibri"/>
      <family val="2"/>
    </font>
    <font>
      <b/>
      <sz val="8"/>
      <color indexed="81"/>
      <name val="Tahoma"/>
      <family val="2"/>
    </font>
    <font>
      <b/>
      <u/>
      <sz val="8"/>
      <color indexed="81"/>
      <name val="Tahoma"/>
      <family val="2"/>
    </font>
    <font>
      <sz val="8"/>
      <color indexed="81"/>
      <name val="Tahoma"/>
      <family val="2"/>
    </font>
    <font>
      <sz val="9"/>
      <color indexed="81"/>
      <name val="Tahoma"/>
      <family val="2"/>
    </font>
    <font>
      <sz val="11"/>
      <color theme="1"/>
      <name val="Times New Roman"/>
      <family val="1"/>
    </font>
    <font>
      <b/>
      <sz val="11"/>
      <color theme="0"/>
      <name val="Arial"/>
      <family val="2"/>
    </font>
    <font>
      <sz val="11"/>
      <color rgb="FF32525C"/>
      <name val="Times New Roman"/>
      <family val="1"/>
    </font>
    <font>
      <b/>
      <i/>
      <sz val="11"/>
      <color theme="4" tint="-0.499984740745262"/>
      <name val="Times New Roman"/>
      <family val="1"/>
    </font>
    <font>
      <b/>
      <sz val="11"/>
      <color rgb="FF32525C"/>
      <name val="Times New Roman"/>
      <family val="1"/>
    </font>
    <font>
      <b/>
      <sz val="18"/>
      <color rgb="FF32525C"/>
      <name val="Times New Roman"/>
      <family val="1"/>
    </font>
    <font>
      <sz val="18"/>
      <color rgb="FF32525C"/>
      <name val="Times New Roman"/>
      <family val="1"/>
    </font>
    <font>
      <b/>
      <i/>
      <sz val="16"/>
      <color theme="4" tint="-0.499984740745262"/>
      <name val="Times New Roman"/>
      <family val="1"/>
    </font>
    <font>
      <b/>
      <sz val="11"/>
      <color theme="1"/>
      <name val="Times New Roman"/>
      <family val="1"/>
    </font>
    <font>
      <u/>
      <sz val="11"/>
      <color theme="10"/>
      <name val="Times New Roman"/>
      <family val="1"/>
    </font>
    <font>
      <u/>
      <sz val="11"/>
      <color theme="1"/>
      <name val="Times New Roman"/>
      <family val="1"/>
    </font>
    <font>
      <vertAlign val="superscript"/>
      <sz val="11"/>
      <color theme="1"/>
      <name val="Times New Roman"/>
      <family val="1"/>
    </font>
    <font>
      <sz val="11"/>
      <color theme="1"/>
      <name val="Times New Roman"/>
    </font>
    <font>
      <u/>
      <sz val="12"/>
      <color theme="1"/>
      <name val="Times New Roman"/>
      <family val="1"/>
    </font>
  </fonts>
  <fills count="10">
    <fill>
      <patternFill patternType="none"/>
    </fill>
    <fill>
      <patternFill patternType="gray125"/>
    </fill>
    <fill>
      <patternFill patternType="solid">
        <fgColor rgb="FFF2F2F2"/>
        <bgColor rgb="FF000000"/>
      </patternFill>
    </fill>
    <fill>
      <patternFill patternType="solid">
        <fgColor theme="0"/>
        <bgColor indexed="64"/>
      </patternFill>
    </fill>
    <fill>
      <patternFill patternType="solid">
        <fgColor theme="0"/>
        <bgColor rgb="FF000000"/>
      </patternFill>
    </fill>
    <fill>
      <patternFill patternType="solid">
        <fgColor rgb="FF008272"/>
        <bgColor indexed="64"/>
      </patternFill>
    </fill>
    <fill>
      <patternFill patternType="solid">
        <fgColor rgb="FFB1DDCD"/>
        <bgColor indexed="64"/>
      </patternFill>
    </fill>
    <fill>
      <patternFill patternType="solid">
        <fgColor rgb="FFDFF1EB"/>
        <bgColor indexed="64"/>
      </patternFill>
    </fill>
    <fill>
      <patternFill patternType="solid">
        <fgColor rgb="FFDBEEF3"/>
        <bgColor indexed="64"/>
      </patternFill>
    </fill>
    <fill>
      <patternFill patternType="solid">
        <fgColor rgb="FFFFFFFF"/>
        <bgColor indexed="64"/>
      </patternFill>
    </fill>
  </fills>
  <borders count="14">
    <border>
      <left/>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215867"/>
      </left>
      <right/>
      <top style="medium">
        <color rgb="FF215867"/>
      </top>
      <bottom/>
      <diagonal/>
    </border>
    <border>
      <left style="medium">
        <color rgb="FF215867"/>
      </left>
      <right/>
      <top/>
      <bottom/>
      <diagonal/>
    </border>
    <border>
      <left style="medium">
        <color rgb="FF215867"/>
      </left>
      <right/>
      <top/>
      <bottom style="medium">
        <color rgb="FF215867"/>
      </bottom>
      <diagonal/>
    </border>
    <border>
      <left style="medium">
        <color rgb="FF215867"/>
      </left>
      <right style="medium">
        <color rgb="FF215867"/>
      </right>
      <top style="medium">
        <color rgb="FF215867"/>
      </top>
      <bottom/>
      <diagonal/>
    </border>
    <border>
      <left style="medium">
        <color rgb="FF215867"/>
      </left>
      <right style="medium">
        <color rgb="FF215867"/>
      </right>
      <top/>
      <bottom/>
      <diagonal/>
    </border>
    <border>
      <left style="medium">
        <color rgb="FF215867"/>
      </left>
      <right style="medium">
        <color rgb="FF215867"/>
      </right>
      <top/>
      <bottom style="medium">
        <color rgb="FF215867"/>
      </bottom>
      <diagonal/>
    </border>
  </borders>
  <cellStyleXfs count="2">
    <xf numFmtId="0" fontId="0" fillId="0" borderId="0"/>
    <xf numFmtId="164" fontId="1" fillId="0" borderId="0" applyNumberFormat="0" applyFill="0" applyBorder="0" applyAlignment="0" applyProtection="0">
      <alignment vertical="top"/>
      <protection locked="0"/>
    </xf>
  </cellStyleXfs>
  <cellXfs count="61">
    <xf numFmtId="0" fontId="0" fillId="0" borderId="0" xfId="0"/>
    <xf numFmtId="0" fontId="0" fillId="0" borderId="0" xfId="0" applyBorder="1"/>
    <xf numFmtId="0" fontId="6" fillId="7" borderId="1" xfId="0" applyFont="1" applyFill="1" applyBorder="1" applyAlignment="1">
      <alignment wrapText="1"/>
    </xf>
    <xf numFmtId="0" fontId="6" fillId="6" borderId="0" xfId="0" applyFont="1" applyFill="1" applyBorder="1" applyAlignment="1">
      <alignment wrapText="1"/>
    </xf>
    <xf numFmtId="0" fontId="6" fillId="7" borderId="0" xfId="0" applyFont="1" applyFill="1" applyBorder="1" applyAlignment="1">
      <alignment wrapText="1"/>
    </xf>
    <xf numFmtId="0" fontId="7" fillId="5" borderId="0"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xf numFmtId="0" fontId="6" fillId="7" borderId="4" xfId="0" applyFont="1" applyFill="1" applyBorder="1" applyAlignment="1">
      <alignment wrapText="1"/>
    </xf>
    <xf numFmtId="0" fontId="6" fillId="7" borderId="5" xfId="0" applyFont="1" applyFill="1" applyBorder="1" applyAlignment="1">
      <alignment wrapText="1"/>
    </xf>
    <xf numFmtId="0" fontId="6" fillId="6" borderId="4" xfId="0" applyFont="1" applyFill="1" applyBorder="1" applyAlignment="1">
      <alignment wrapText="1"/>
    </xf>
    <xf numFmtId="0" fontId="6" fillId="6" borderId="5" xfId="0" applyFont="1" applyFill="1" applyBorder="1" applyAlignment="1">
      <alignment wrapText="1"/>
    </xf>
    <xf numFmtId="0" fontId="0" fillId="7" borderId="4" xfId="0" applyFill="1" applyBorder="1" applyAlignment="1">
      <alignment horizontal="left"/>
    </xf>
    <xf numFmtId="0" fontId="6" fillId="7" borderId="5" xfId="0" applyFont="1" applyFill="1" applyBorder="1" applyAlignment="1">
      <alignment horizontal="left" wrapText="1"/>
    </xf>
    <xf numFmtId="0" fontId="6" fillId="7" borderId="4" xfId="0" applyFont="1" applyFill="1" applyBorder="1" applyAlignment="1">
      <alignment horizontal="left" wrapText="1"/>
    </xf>
    <xf numFmtId="0" fontId="6" fillId="6" borderId="6" xfId="0" applyFont="1" applyFill="1" applyBorder="1" applyAlignment="1">
      <alignment wrapText="1"/>
    </xf>
    <xf numFmtId="0" fontId="6" fillId="6" borderId="7" xfId="0" applyFont="1" applyFill="1" applyBorder="1" applyAlignment="1">
      <alignment wrapText="1"/>
    </xf>
    <xf numFmtId="0" fontId="0" fillId="8" borderId="8" xfId="0" applyFill="1" applyBorder="1" applyAlignment="1">
      <alignment horizontal="left" vertical="top" wrapText="1" indent="2"/>
    </xf>
    <xf numFmtId="0" fontId="10" fillId="8" borderId="9" xfId="0" applyFont="1" applyFill="1" applyBorder="1" applyAlignment="1">
      <alignment horizontal="left" vertical="top" wrapText="1" indent="2"/>
    </xf>
    <xf numFmtId="0" fontId="0" fillId="8" borderId="9" xfId="0" applyFill="1" applyBorder="1" applyAlignment="1">
      <alignment horizontal="left" vertical="top" wrapText="1" indent="2"/>
    </xf>
    <xf numFmtId="0" fontId="8" fillId="8" borderId="9" xfId="0" applyFont="1" applyFill="1" applyBorder="1" applyAlignment="1">
      <alignment horizontal="left" vertical="top" wrapText="1" indent="2"/>
    </xf>
    <xf numFmtId="0" fontId="0" fillId="8" borderId="10" xfId="0" applyFill="1" applyBorder="1" applyAlignment="1">
      <alignment vertical="top" wrapText="1"/>
    </xf>
    <xf numFmtId="0" fontId="0" fillId="9" borderId="11" xfId="0" applyFill="1" applyBorder="1" applyAlignment="1">
      <alignment horizontal="left" vertical="top" wrapText="1" indent="1"/>
    </xf>
    <xf numFmtId="0" fontId="10" fillId="9" borderId="12" xfId="0" applyFont="1" applyFill="1" applyBorder="1" applyAlignment="1">
      <alignment horizontal="left" vertical="top" wrapText="1" indent="1"/>
    </xf>
    <xf numFmtId="0" fontId="8" fillId="9" borderId="12" xfId="0" applyFont="1" applyFill="1" applyBorder="1" applyAlignment="1">
      <alignment horizontal="left" vertical="top" wrapText="1" indent="1"/>
    </xf>
    <xf numFmtId="0" fontId="8" fillId="9" borderId="13" xfId="0" applyFont="1" applyFill="1" applyBorder="1" applyAlignment="1">
      <alignment horizontal="left" vertical="top" wrapText="1" indent="1"/>
    </xf>
    <xf numFmtId="0" fontId="6" fillId="0" borderId="0" xfId="0" applyNumberFormat="1" applyFont="1" applyFill="1" applyBorder="1" applyAlignment="1" applyProtection="1">
      <alignment horizontal="center" vertical="center" wrapText="1"/>
      <protection locked="0"/>
    </xf>
    <xf numFmtId="164" fontId="8" fillId="4" borderId="0" xfId="0" applyNumberFormat="1" applyFont="1" applyFill="1" applyBorder="1" applyAlignment="1">
      <alignment horizontal="center" vertical="center" wrapText="1"/>
    </xf>
    <xf numFmtId="1" fontId="9" fillId="3" borderId="0" xfId="0" applyNumberFormat="1" applyFont="1" applyFill="1" applyAlignment="1">
      <alignment horizontal="center" vertical="center" wrapText="1"/>
    </xf>
    <xf numFmtId="0" fontId="6" fillId="0" borderId="0" xfId="0" applyNumberFormat="1" applyFont="1" applyFill="1" applyBorder="1" applyAlignment="1" applyProtection="1">
      <alignment horizontal="center" vertical="center" wrapText="1"/>
    </xf>
    <xf numFmtId="164" fontId="6" fillId="0" borderId="0" xfId="0" applyNumberFormat="1" applyFont="1" applyFill="1" applyBorder="1" applyAlignment="1" applyProtection="1">
      <alignment horizontal="center" vertical="center" wrapText="1"/>
      <protection locked="0"/>
    </xf>
    <xf numFmtId="49" fontId="6" fillId="0" borderId="0" xfId="0" applyNumberFormat="1" applyFont="1" applyFill="1" applyBorder="1" applyAlignment="1" applyProtection="1">
      <alignment horizontal="center" vertical="center" wrapText="1"/>
      <protection locked="0"/>
    </xf>
    <xf numFmtId="166" fontId="6" fillId="0" borderId="0" xfId="0" applyNumberFormat="1" applyFont="1" applyFill="1" applyBorder="1" applyAlignment="1" applyProtection="1">
      <alignment horizontal="center" vertical="center" wrapText="1"/>
      <protection locked="0"/>
    </xf>
    <xf numFmtId="165" fontId="6" fillId="0" borderId="0" xfId="0" applyNumberFormat="1"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0" fontId="6" fillId="3" borderId="0" xfId="0" applyFont="1" applyFill="1" applyAlignment="1">
      <alignment horizontal="center" vertical="center" wrapText="1"/>
    </xf>
    <xf numFmtId="164" fontId="6" fillId="0" borderId="0" xfId="0" applyNumberFormat="1" applyFont="1" applyBorder="1" applyAlignment="1">
      <alignment horizontal="center" vertical="center" wrapText="1"/>
    </xf>
    <xf numFmtId="164" fontId="6" fillId="3" borderId="0" xfId="0" applyNumberFormat="1" applyFont="1" applyFill="1" applyBorder="1" applyAlignment="1">
      <alignment horizontal="center" vertical="center" wrapText="1"/>
    </xf>
    <xf numFmtId="164" fontId="6" fillId="0" borderId="0" xfId="0" applyNumberFormat="1" applyFont="1" applyAlignment="1">
      <alignment horizontal="center" vertical="center" wrapText="1"/>
    </xf>
    <xf numFmtId="164" fontId="12" fillId="4" borderId="0" xfId="0" applyNumberFormat="1" applyFont="1" applyFill="1" applyBorder="1" applyAlignment="1" applyProtection="1">
      <alignment horizontal="center" vertical="center" wrapText="1"/>
    </xf>
    <xf numFmtId="164" fontId="12" fillId="4" borderId="0" xfId="0" applyNumberFormat="1" applyFont="1" applyFill="1" applyBorder="1" applyAlignment="1">
      <alignment horizontal="center" vertical="center" wrapText="1"/>
    </xf>
    <xf numFmtId="164" fontId="12" fillId="2" borderId="0" xfId="0" applyNumberFormat="1" applyFont="1" applyFill="1" applyBorder="1" applyAlignment="1">
      <alignment horizontal="center" vertical="center" wrapText="1"/>
    </xf>
    <xf numFmtId="1" fontId="13" fillId="3" borderId="0" xfId="0" applyNumberFormat="1" applyFont="1" applyFill="1" applyAlignment="1">
      <alignment horizontal="center" vertical="center" wrapText="1"/>
    </xf>
    <xf numFmtId="164" fontId="14"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xf numFmtId="164" fontId="15" fillId="0" borderId="0" xfId="1" applyFont="1" applyFill="1" applyBorder="1" applyAlignment="1" applyProtection="1">
      <alignment horizontal="center" vertical="center" wrapText="1"/>
      <protection locked="0"/>
    </xf>
    <xf numFmtId="164" fontId="6" fillId="0" borderId="0" xfId="0" applyNumberFormat="1" applyFont="1" applyBorder="1" applyAlignment="1" applyProtection="1">
      <alignment horizontal="center" vertical="center" wrapText="1"/>
    </xf>
    <xf numFmtId="164" fontId="16" fillId="0" borderId="0" xfId="1" applyFont="1" applyFill="1" applyBorder="1" applyAlignment="1" applyProtection="1">
      <alignment horizontal="center" vertical="center" wrapText="1"/>
      <protection locked="0"/>
    </xf>
    <xf numFmtId="0" fontId="16" fillId="0" borderId="0" xfId="1" applyNumberFormat="1" applyFont="1" applyAlignment="1" applyProtection="1">
      <alignment horizontal="center" vertical="center" wrapText="1"/>
    </xf>
    <xf numFmtId="0" fontId="6" fillId="0" borderId="0" xfId="0" applyFont="1" applyAlignment="1">
      <alignment horizontal="center" vertical="center"/>
    </xf>
    <xf numFmtId="164" fontId="6" fillId="0" borderId="0" xfId="1" applyFont="1" applyFill="1" applyBorder="1" applyAlignment="1" applyProtection="1">
      <alignment horizontal="center" vertical="center" wrapText="1"/>
      <protection locked="0"/>
    </xf>
    <xf numFmtId="0" fontId="6" fillId="0" borderId="0" xfId="0" applyNumberFormat="1" applyFont="1" applyFill="1" applyAlignment="1" applyProtection="1">
      <alignment horizontal="center" vertical="center" wrapText="1"/>
      <protection locked="0"/>
    </xf>
    <xf numFmtId="0" fontId="6" fillId="0" borderId="0" xfId="0" applyFont="1" applyBorder="1" applyAlignment="1">
      <alignment horizontal="center" vertical="center" wrapText="1"/>
    </xf>
    <xf numFmtId="164" fontId="11" fillId="4" borderId="0" xfId="0" applyNumberFormat="1" applyFont="1" applyFill="1" applyBorder="1" applyAlignment="1" applyProtection="1">
      <alignment horizontal="center" vertical="center" wrapText="1"/>
      <protection locked="0"/>
    </xf>
    <xf numFmtId="0" fontId="18" fillId="0" borderId="0"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protection locked="0"/>
    </xf>
    <xf numFmtId="164" fontId="18" fillId="0" borderId="0" xfId="0" applyNumberFormat="1" applyFont="1" applyFill="1" applyBorder="1" applyAlignment="1" applyProtection="1">
      <alignment horizontal="center" vertical="center" wrapText="1"/>
      <protection locked="0"/>
    </xf>
    <xf numFmtId="164" fontId="18" fillId="0" borderId="0" xfId="1" applyFont="1" applyFill="1" applyBorder="1" applyAlignment="1" applyProtection="1">
      <alignment horizontal="center" vertical="center" wrapText="1"/>
      <protection locked="0"/>
    </xf>
    <xf numFmtId="49" fontId="18" fillId="0" borderId="0" xfId="0" applyNumberFormat="1" applyFont="1" applyFill="1" applyBorder="1" applyAlignment="1" applyProtection="1">
      <alignment horizontal="center" vertical="center" wrapText="1"/>
      <protection locked="0"/>
    </xf>
    <xf numFmtId="166" fontId="18" fillId="0" borderId="0" xfId="0" applyNumberFormat="1" applyFont="1" applyFill="1" applyBorder="1" applyAlignment="1" applyProtection="1">
      <alignment horizontal="center" vertical="center" wrapText="1"/>
      <protection locked="0"/>
    </xf>
    <xf numFmtId="164" fontId="19" fillId="0" borderId="0" xfId="1" applyFont="1" applyFill="1" applyBorder="1" applyAlignment="1" applyProtection="1">
      <alignment horizontal="center" vertical="center" wrapText="1"/>
      <protection locked="0"/>
    </xf>
  </cellXfs>
  <cellStyles count="2">
    <cellStyle name="Hyperlink" xfId="1" builtinId="8"/>
    <cellStyle name="Normal" xfId="0" builtinId="0"/>
  </cellStyles>
  <dxfs count="53">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relative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relativeIndent="0" justifyLastLine="0" shrinkToFit="0" readingOrder="0"/>
    </dxf>
    <dxf>
      <font>
        <b/>
        <i val="0"/>
        <strike val="0"/>
        <condense val="0"/>
        <extend val="0"/>
        <outline val="0"/>
        <shadow val="0"/>
        <u val="none"/>
        <vertAlign val="baseline"/>
        <sz val="11"/>
        <color theme="0"/>
        <name val="Arial"/>
        <scheme val="none"/>
      </font>
      <fill>
        <patternFill patternType="solid">
          <fgColor indexed="64"/>
          <bgColor rgb="FF008272"/>
        </patternFill>
      </fill>
      <alignment horizontal="left" vertical="center" textRotation="0" wrapText="1" relativeIndent="0" justifyLastLine="0" shrinkToFit="0" readingOrder="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Times New Roman"/>
        <scheme val="none"/>
      </font>
      <numFmt numFmtId="166" formatCode="[&lt;=99999]\ 00000;00000\-0000"/>
      <alignment horizontal="center" vertical="center" textRotation="0" wrapText="1" indent="0" justifyLastLine="0" shrinkToFit="0" readingOrder="0"/>
    </dxf>
    <dxf>
      <font>
        <strike val="0"/>
        <outline val="0"/>
        <shadow val="0"/>
        <u val="none"/>
        <vertAlign val="baseline"/>
        <sz val="11"/>
        <color theme="1"/>
        <name val="Times New Roman"/>
        <scheme val="none"/>
      </font>
      <numFmt numFmtId="30" formatCode="@"/>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protection hidden="0"/>
    </dxf>
    <dxf>
      <font>
        <b/>
        <strike val="0"/>
        <outline val="0"/>
        <shadow val="0"/>
        <u val="none"/>
        <vertAlign val="baseline"/>
        <sz val="11"/>
        <color theme="1"/>
        <name val="Times New Roman"/>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Times New Roman"/>
        <scheme val="none"/>
      </font>
      <numFmt numFmtId="166" formatCode="[&lt;=99999]\ 00000;00000\-0000"/>
      <alignment horizontal="center" vertical="center" textRotation="0" wrapText="1" indent="0" justifyLastLine="0" shrinkToFit="0" readingOrder="0"/>
    </dxf>
    <dxf>
      <font>
        <strike val="0"/>
        <outline val="0"/>
        <shadow val="0"/>
        <u val="none"/>
        <vertAlign val="baseline"/>
        <sz val="11"/>
        <color theme="1"/>
        <name val="Times New Roman"/>
        <scheme val="none"/>
      </font>
      <numFmt numFmtId="30" formatCode="@"/>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protection hidden="0"/>
    </dxf>
    <dxf>
      <font>
        <b/>
        <strike val="0"/>
        <outline val="0"/>
        <shadow val="0"/>
        <u val="none"/>
        <vertAlign val="baseline"/>
        <sz val="11"/>
        <color theme="1"/>
        <name val="Times New Roman"/>
        <scheme val="none"/>
      </font>
      <alignment horizontal="center" vertical="center" textRotation="0" wrapText="1" indent="0" justifyLastLine="0" shrinkToFit="0" readingOrder="0"/>
      <protection locked="1" hidden="0"/>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ont>
        <color theme="1"/>
      </font>
      <fill>
        <patternFill>
          <bgColor rgb="FFDFF1EB"/>
        </patternFill>
      </fill>
    </dxf>
    <dxf>
      <font>
        <color theme="1"/>
      </font>
      <fill>
        <patternFill>
          <bgColor rgb="FFB1DDCD"/>
        </patternFill>
      </fill>
    </dxf>
    <dxf>
      <font>
        <color theme="0"/>
      </font>
      <fill>
        <patternFill>
          <bgColor rgb="FF008272"/>
        </patternFill>
      </fill>
      <border>
        <bottom style="thick">
          <color auto="1"/>
        </bottom>
      </border>
    </dxf>
    <dxf>
      <border>
        <left style="double">
          <color auto="1"/>
        </left>
        <right style="double">
          <color auto="1"/>
        </right>
        <top style="double">
          <color auto="1"/>
        </top>
        <bottom style="double">
          <color auto="1"/>
        </bottom>
        <vertical style="thin">
          <color theme="1"/>
        </vertical>
        <horizontal style="thin">
          <color theme="1"/>
        </horizontal>
      </border>
    </dxf>
    <dxf>
      <font>
        <strike val="0"/>
        <color theme="1"/>
      </font>
      <fill>
        <patternFill>
          <bgColor rgb="FFDFF1EB"/>
        </patternFill>
      </fill>
      <border>
        <left style="thin">
          <color auto="1"/>
        </left>
        <right style="thin">
          <color auto="1"/>
        </right>
      </border>
    </dxf>
    <dxf>
      <fill>
        <patternFill>
          <bgColor rgb="FFB1DDCD"/>
        </patternFill>
      </fill>
      <border>
        <left style="double">
          <color auto="1"/>
        </left>
        <right style="double">
          <color auto="1"/>
        </right>
      </border>
    </dxf>
    <dxf>
      <font>
        <strike val="0"/>
        <color theme="0"/>
      </font>
      <fill>
        <patternFill>
          <bgColor rgb="FF008272"/>
        </patternFill>
      </fill>
      <border>
        <left style="double">
          <color auto="1"/>
        </left>
        <right style="double">
          <color auto="1"/>
        </right>
        <top style="double">
          <color auto="1"/>
        </top>
      </border>
    </dxf>
    <dxf>
      <border>
        <left style="double">
          <color auto="1"/>
        </left>
        <right style="double">
          <color auto="1"/>
        </right>
        <top style="double">
          <color auto="1"/>
        </top>
        <bottom style="double">
          <color auto="1"/>
        </bottom>
      </border>
    </dxf>
  </dxfs>
  <tableStyles count="3" defaultTableStyle="Table Style 2" defaultPivotStyle="PivotStyleLight16">
    <tableStyle name="Table Style 1" pivot="0" count="4">
      <tableStyleElement type="wholeTable" dxfId="52"/>
      <tableStyleElement type="headerRow" dxfId="51"/>
      <tableStyleElement type="firstRowStripe" dxfId="50"/>
      <tableStyleElement type="secondRowStripe" dxfId="49"/>
    </tableStyle>
    <tableStyle name="Table Style 2" pivot="0" count="4">
      <tableStyleElement type="wholeTable" dxfId="48"/>
      <tableStyleElement type="headerRow" dxfId="47"/>
      <tableStyleElement type="firstRowStripe" dxfId="46"/>
      <tableStyleElement type="secondRowStripe" dxfId="45"/>
    </tableStyle>
    <tableStyle name="TableStyleMedium9 3" pivot="0" count="7">
      <tableStyleElement type="wholeTable" dxfId="44"/>
      <tableStyleElement type="headerRow" dxfId="43"/>
      <tableStyleElement type="totalRow" dxfId="42"/>
      <tableStyleElement type="firstColumn" dxfId="41"/>
      <tableStyleElement type="lastColumn" dxfId="40"/>
      <tableStyleElement type="firstRowStripe" dxfId="39"/>
      <tableStyleElement type="firstColumnStripe" dxfId="38"/>
    </tableStyle>
  </tableStyles>
  <colors>
    <mruColors>
      <color rgb="FF008272"/>
      <color rgb="FF803D06"/>
      <color rgb="FFFFFFCC"/>
      <color rgb="FFDFF1EB"/>
      <color rgb="FFB1DDCD"/>
      <color rgb="FFDFF1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id="1" name="STEP1" displayName="STEP1" ref="A3:O44" totalsRowShown="0" headerRowDxfId="37" dataDxfId="36">
  <autoFilter ref="A3:O44"/>
  <sortState ref="A4:O44">
    <sortCondition ref="F3:F44"/>
  </sortState>
  <tableColumns count="15">
    <tableColumn id="21" name="Last name" dataDxfId="35">
      <calculatedColumnFormula>UPPER(#REF!)&amp;" "&amp;PROPER(STEP1[[#This Row],[First name]])</calculatedColumnFormula>
    </tableColumn>
    <tableColumn id="3" name="First name" dataDxfId="34"/>
    <tableColumn id="15" name="Full Name" dataDxfId="33">
      <calculatedColumnFormula>STEP1[[#This Row],[Salutation]]&amp;" "&amp;STEP1[[#This Row],[First name]]&amp;" "&amp;STEP1[[#This Row],[Last name]]</calculatedColumnFormula>
    </tableColumn>
    <tableColumn id="18" name="Salutation" dataDxfId="32"/>
    <tableColumn id="4" name="Title" dataDxfId="31"/>
    <tableColumn id="20" name="Affiliation" dataDxfId="30"/>
    <tableColumn id="5" name="Email" dataDxfId="29"/>
    <tableColumn id="8" name="Address 1" dataDxfId="28"/>
    <tableColumn id="9" name="Address 2" dataDxfId="27"/>
    <tableColumn id="10" name="City" dataDxfId="26"/>
    <tableColumn id="11" name="State" dataDxfId="25"/>
    <tableColumn id="12" name="Zip Code" dataDxfId="24"/>
    <tableColumn id="13" name="Country " dataDxfId="23"/>
    <tableColumn id="16" name="Telephone" dataDxfId="22"/>
    <tableColumn id="14" name="Notes" dataDxfId="21"/>
  </tableColumns>
  <tableStyleInfo name="Table Style 2" showFirstColumn="0" showLastColumn="0" showRowStripes="1" showColumnStripes="0"/>
</table>
</file>

<file path=xl/tables/table2.xml><?xml version="1.0" encoding="utf-8"?>
<table xmlns="http://schemas.openxmlformats.org/spreadsheetml/2006/main" id="2" name="STEP13" displayName="STEP13" ref="A1:O24" totalsRowShown="0" headerRowDxfId="20" dataDxfId="19">
  <autoFilter ref="A1:O24"/>
  <sortState ref="A2:O24">
    <sortCondition ref="F1:F24"/>
  </sortState>
  <tableColumns count="15">
    <tableColumn id="21" name="Last name" dataDxfId="18">
      <calculatedColumnFormula>UPPER(#REF!)&amp;" "&amp;PROPER(STEP13[[#This Row],[First name]])</calculatedColumnFormula>
    </tableColumn>
    <tableColumn id="3" name="First name" dataDxfId="17"/>
    <tableColumn id="15" name="Full Name" dataDxfId="16">
      <calculatedColumnFormula>STEP13[[#This Row],[Salutation]]&amp;" "&amp;STEP13[[#This Row],[First name]]&amp;" "&amp;STEP13[[#This Row],[Last name]]</calculatedColumnFormula>
    </tableColumn>
    <tableColumn id="18" name="Salutation" dataDxfId="15"/>
    <tableColumn id="4" name="Title" dataDxfId="14"/>
    <tableColumn id="20" name="Affiliation" dataDxfId="13"/>
    <tableColumn id="5" name="Email" dataDxfId="12"/>
    <tableColumn id="8" name="Address 1" dataDxfId="11"/>
    <tableColumn id="9" name="Address 2" dataDxfId="10"/>
    <tableColumn id="10" name="City" dataDxfId="9"/>
    <tableColumn id="11" name="State" dataDxfId="8"/>
    <tableColumn id="12" name="Zip Code" dataDxfId="7"/>
    <tableColumn id="13" name="Country " dataDxfId="6"/>
    <tableColumn id="16" name="Telephone" dataDxfId="5"/>
    <tableColumn id="14" name="Notes" dataDxfId="4"/>
  </tableColumns>
  <tableStyleInfo name="Table Style 2" showFirstColumn="0" showLastColumn="0" showRowStripes="1" showColumnStripes="0"/>
</table>
</file>

<file path=xl/tables/table3.xml><?xml version="1.0" encoding="utf-8"?>
<table xmlns="http://schemas.openxmlformats.org/spreadsheetml/2006/main" id="3" name="Table3" displayName="Table3" ref="E2:E47" totalsRowShown="0" headerRowDxfId="3" dataDxfId="2" tableBorderDxfId="1">
  <autoFilter ref="E2:E47"/>
  <tableColumns count="1">
    <tableColumn id="1" name="Time List" dataDxfId="0"/>
  </tableColumns>
  <tableStyleInfo name="Table Sty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janag@oeconline.org" TargetMode="External"/><Relationship Id="rId13" Type="http://schemas.openxmlformats.org/officeDocument/2006/relationships/hyperlink" Target="mailto:brandon.price@cleanenergyfuels.com" TargetMode="External"/><Relationship Id="rId18" Type="http://schemas.openxmlformats.org/officeDocument/2006/relationships/hyperlink" Target="mailto:Lindsay.Fitzgerald@regi.com" TargetMode="External"/><Relationship Id="rId26" Type="http://schemas.openxmlformats.org/officeDocument/2006/relationships/hyperlink" Target="mailto:mfreese@theromaingroup.com" TargetMode="External"/><Relationship Id="rId39" Type="http://schemas.openxmlformats.org/officeDocument/2006/relationships/hyperlink" Target="mailto:nina@rngcoalition.com" TargetMode="External"/><Relationship Id="rId3" Type="http://schemas.openxmlformats.org/officeDocument/2006/relationships/hyperlink" Target="mailto:tomk@pacificethanol.net" TargetMode="External"/><Relationship Id="rId21" Type="http://schemas.openxmlformats.org/officeDocument/2006/relationships/hyperlink" Target="mailto:aaron.toneys@goodcompany.com" TargetMode="External"/><Relationship Id="rId34" Type="http://schemas.openxmlformats.org/officeDocument/2006/relationships/hyperlink" Target="mailto:john@CleanFuture.us" TargetMode="External"/><Relationship Id="rId42" Type="http://schemas.openxmlformats.org/officeDocument/2006/relationships/vmlDrawing" Target="../drawings/vmlDrawing1.vml"/><Relationship Id="rId7" Type="http://schemas.openxmlformats.org/officeDocument/2006/relationships/hyperlink" Target="mailto:pweisberg@climatetrust.org" TargetMode="External"/><Relationship Id="rId12" Type="http://schemas.openxmlformats.org/officeDocument/2006/relationships/hyperlink" Target="mailto:Nick.Economides@chevron.com" TargetMode="External"/><Relationship Id="rId17" Type="http://schemas.openxmlformats.org/officeDocument/2006/relationships/hyperlink" Target="mailto:Tuba.Avcisert@pacificorp.com" TargetMode="External"/><Relationship Id="rId25" Type="http://schemas.openxmlformats.org/officeDocument/2006/relationships/hyperlink" Target="mailto:jana@ortrucking.org" TargetMode="External"/><Relationship Id="rId33" Type="http://schemas.openxmlformats.org/officeDocument/2006/relationships/hyperlink" Target="mailto:Brian.Doherty@MillerNash.com" TargetMode="External"/><Relationship Id="rId38" Type="http://schemas.openxmlformats.org/officeDocument/2006/relationships/hyperlink" Target="mailto:marcus@rngcoalition.com" TargetMode="External"/><Relationship Id="rId2" Type="http://schemas.openxmlformats.org/officeDocument/2006/relationships/hyperlink" Target="mailto:Miles.T.Heller@andeavor.com" TargetMode="External"/><Relationship Id="rId16" Type="http://schemas.openxmlformats.org/officeDocument/2006/relationships/hyperlink" Target="mailto:Mary.Wiencke@pacificorp.com" TargetMode="External"/><Relationship Id="rId20" Type="http://schemas.openxmlformats.org/officeDocument/2006/relationships/hyperlink" Target="mailto:jwhoffmann@rpmgllc.com" TargetMode="External"/><Relationship Id="rId29" Type="http://schemas.openxmlformats.org/officeDocument/2006/relationships/hyperlink" Target="mailto:Connor.Nix@shell.com" TargetMode="External"/><Relationship Id="rId41" Type="http://schemas.openxmlformats.org/officeDocument/2006/relationships/printerSettings" Target="../printerSettings/printerSettings1.bin"/><Relationship Id="rId1" Type="http://schemas.openxmlformats.org/officeDocument/2006/relationships/hyperlink" Target="mailto:Marc.V.Ventura@p66.com" TargetMode="External"/><Relationship Id="rId6" Type="http://schemas.openxmlformats.org/officeDocument/2006/relationships/hyperlink" Target="mailto:joshua.proudfoot@goodcompany.com" TargetMode="External"/><Relationship Id="rId11" Type="http://schemas.openxmlformats.org/officeDocument/2006/relationships/hyperlink" Target="mailto:dromain@theromaingroup.com" TargetMode="External"/><Relationship Id="rId24" Type="http://schemas.openxmlformats.org/officeDocument/2006/relationships/hyperlink" Target="mailto:russell@ortrucking.org" TargetMode="External"/><Relationship Id="rId32" Type="http://schemas.openxmlformats.org/officeDocument/2006/relationships/hyperlink" Target="mailto:Beth.Hepp@valero.com" TargetMode="External"/><Relationship Id="rId37" Type="http://schemas.openxmlformats.org/officeDocument/2006/relationships/hyperlink" Target="mailto:brian.c.mcdonald@andeavor.com" TargetMode="External"/><Relationship Id="rId40" Type="http://schemas.openxmlformats.org/officeDocument/2006/relationships/hyperlink" Target="mailto:graham@noyeslawcorp.com" TargetMode="External"/><Relationship Id="rId5" Type="http://schemas.openxmlformats.org/officeDocument/2006/relationships/hyperlink" Target="mailto:TysonK@choosewq.com" TargetMode="External"/><Relationship Id="rId15" Type="http://schemas.openxmlformats.org/officeDocument/2006/relationships/hyperlink" Target="mailto:jennifer@colemanoil.com" TargetMode="External"/><Relationship Id="rId23" Type="http://schemas.openxmlformats.org/officeDocument/2006/relationships/hyperlink" Target="mailto:Jbarbose@ucsusa.org" TargetMode="External"/><Relationship Id="rId28" Type="http://schemas.openxmlformats.org/officeDocument/2006/relationships/hyperlink" Target="mailto:jeremyr@pacificethanol.com" TargetMode="External"/><Relationship Id="rId36" Type="http://schemas.openxmlformats.org/officeDocument/2006/relationships/hyperlink" Target="mailto:sneal@biodiesel.org" TargetMode="External"/><Relationship Id="rId10" Type="http://schemas.openxmlformats.org/officeDocument/2006/relationships/hyperlink" Target="mailto:szakreski@climatetrust.org" TargetMode="External"/><Relationship Id="rId19" Type="http://schemas.openxmlformats.org/officeDocument/2006/relationships/hyperlink" Target="mailto:Matt.Herman@regi.com" TargetMode="External"/><Relationship Id="rId31" Type="http://schemas.openxmlformats.org/officeDocument/2006/relationships/hyperlink" Target="mailto:morgan@gradybritton.com" TargetMode="External"/><Relationship Id="rId44" Type="http://schemas.openxmlformats.org/officeDocument/2006/relationships/comments" Target="../comments1.xml"/><Relationship Id="rId4" Type="http://schemas.openxmlformats.org/officeDocument/2006/relationships/hyperlink" Target="mailto:IanH@choosesq.com" TargetMode="External"/><Relationship Id="rId9" Type="http://schemas.openxmlformats.org/officeDocument/2006/relationships/hyperlink" Target="mailto:jspiegel@wspa.org" TargetMode="External"/><Relationship Id="rId14" Type="http://schemas.openxmlformats.org/officeDocument/2006/relationships/hyperlink" Target="mailto:annie@colemanoil.com" TargetMode="External"/><Relationship Id="rId22" Type="http://schemas.openxmlformats.org/officeDocument/2006/relationships/hyperlink" Target="mailto:Jmartin@ucsusa.org" TargetMode="External"/><Relationship Id="rId27" Type="http://schemas.openxmlformats.org/officeDocument/2006/relationships/hyperlink" Target="mailto:mark.gram@jubitz.com" TargetMode="External"/><Relationship Id="rId30" Type="http://schemas.openxmlformats.org/officeDocument/2006/relationships/hyperlink" Target="mailto:kiana.caleb@shell.com" TargetMode="External"/><Relationship Id="rId35" Type="http://schemas.openxmlformats.org/officeDocument/2006/relationships/hyperlink" Target="mailto:rlamberg@californiabiodiesel.org" TargetMode="External"/><Relationship Id="rId4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hyperlink" Target="mailto:dromain@theromaingroup.com" TargetMode="External"/><Relationship Id="rId13" Type="http://schemas.openxmlformats.org/officeDocument/2006/relationships/hyperlink" Target="mailto:Mary.Wiencke@pacificorp.com" TargetMode="External"/><Relationship Id="rId18" Type="http://schemas.openxmlformats.org/officeDocument/2006/relationships/hyperlink" Target="mailto:mark.gram@jubitz.com" TargetMode="External"/><Relationship Id="rId26" Type="http://schemas.openxmlformats.org/officeDocument/2006/relationships/comments" Target="../comments2.xml"/><Relationship Id="rId3" Type="http://schemas.openxmlformats.org/officeDocument/2006/relationships/hyperlink" Target="mailto:tomk@pacificethanol.net" TargetMode="External"/><Relationship Id="rId21" Type="http://schemas.openxmlformats.org/officeDocument/2006/relationships/hyperlink" Target="mailto:sneal@biodiesel.org" TargetMode="External"/><Relationship Id="rId7" Type="http://schemas.openxmlformats.org/officeDocument/2006/relationships/hyperlink" Target="mailto:janag@oeconline.org" TargetMode="External"/><Relationship Id="rId12" Type="http://schemas.openxmlformats.org/officeDocument/2006/relationships/hyperlink" Target="mailto:Beth.Hepp@valero.com" TargetMode="External"/><Relationship Id="rId17" Type="http://schemas.openxmlformats.org/officeDocument/2006/relationships/hyperlink" Target="mailto:russell@ortrucking.org" TargetMode="External"/><Relationship Id="rId25" Type="http://schemas.openxmlformats.org/officeDocument/2006/relationships/table" Target="../tables/table2.xml"/><Relationship Id="rId2" Type="http://schemas.openxmlformats.org/officeDocument/2006/relationships/hyperlink" Target="mailto:Miles.T.Heller@andeavor.com" TargetMode="External"/><Relationship Id="rId16" Type="http://schemas.openxmlformats.org/officeDocument/2006/relationships/hyperlink" Target="mailto:Jmartin@ucsusa.org" TargetMode="External"/><Relationship Id="rId20" Type="http://schemas.openxmlformats.org/officeDocument/2006/relationships/hyperlink" Target="mailto:john@CleanFuture.us" TargetMode="External"/><Relationship Id="rId1" Type="http://schemas.openxmlformats.org/officeDocument/2006/relationships/hyperlink" Target="mailto:Marc.V.Ventura@p66.com" TargetMode="External"/><Relationship Id="rId6" Type="http://schemas.openxmlformats.org/officeDocument/2006/relationships/hyperlink" Target="mailto:pweisberg@climatetrust.org" TargetMode="External"/><Relationship Id="rId11" Type="http://schemas.openxmlformats.org/officeDocument/2006/relationships/hyperlink" Target="mailto:annie@colemanoil.com" TargetMode="External"/><Relationship Id="rId24" Type="http://schemas.openxmlformats.org/officeDocument/2006/relationships/vmlDrawing" Target="../drawings/vmlDrawing2.vml"/><Relationship Id="rId5" Type="http://schemas.openxmlformats.org/officeDocument/2006/relationships/hyperlink" Target="mailto:joshua.proudfoot@goodcompany.com" TargetMode="External"/><Relationship Id="rId15" Type="http://schemas.openxmlformats.org/officeDocument/2006/relationships/hyperlink" Target="mailto:jwhoffmann@rpmgllc.com" TargetMode="External"/><Relationship Id="rId23" Type="http://schemas.openxmlformats.org/officeDocument/2006/relationships/hyperlink" Target="mailto:graham@noyeslawcorp.com" TargetMode="External"/><Relationship Id="rId10" Type="http://schemas.openxmlformats.org/officeDocument/2006/relationships/hyperlink" Target="mailto:brandon.price@cleanenergyfuels.com" TargetMode="External"/><Relationship Id="rId19" Type="http://schemas.openxmlformats.org/officeDocument/2006/relationships/hyperlink" Target="mailto:Connor.Nix@shell.com" TargetMode="External"/><Relationship Id="rId4" Type="http://schemas.openxmlformats.org/officeDocument/2006/relationships/hyperlink" Target="mailto:IanH@choosesq.com" TargetMode="External"/><Relationship Id="rId9" Type="http://schemas.openxmlformats.org/officeDocument/2006/relationships/hyperlink" Target="mailto:Nick.Economides@chevron.com" TargetMode="External"/><Relationship Id="rId14" Type="http://schemas.openxmlformats.org/officeDocument/2006/relationships/hyperlink" Target="mailto:Lindsay.Fitzgerald@regi.com" TargetMode="External"/><Relationship Id="rId22" Type="http://schemas.openxmlformats.org/officeDocument/2006/relationships/hyperlink" Target="mailto:marcus@rngcoalition.com"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69"/>
  <sheetViews>
    <sheetView tabSelected="1" workbookViewId="0">
      <selection activeCell="A18" sqref="A18"/>
    </sheetView>
  </sheetViews>
  <sheetFormatPr defaultColWidth="18" defaultRowHeight="13.8" x14ac:dyDescent="0.3"/>
  <cols>
    <col min="1" max="1" width="14.44140625" style="46" bestFit="1" customWidth="1"/>
    <col min="2" max="2" width="14.5546875" style="34" bestFit="1" customWidth="1"/>
    <col min="3" max="3" width="20.88671875" style="34" bestFit="1" customWidth="1"/>
    <col min="4" max="4" width="14.33203125" style="34" bestFit="1" customWidth="1"/>
    <col min="5" max="5" width="41.5546875" style="34" bestFit="1" customWidth="1"/>
    <col min="6" max="6" width="32" style="36" customWidth="1"/>
    <col min="7" max="7" width="32.21875" style="36" bestFit="1" customWidth="1"/>
    <col min="8" max="8" width="23.6640625" style="38" bestFit="1" customWidth="1"/>
    <col min="9" max="9" width="21.6640625" style="36" customWidth="1"/>
    <col min="10" max="10" width="13.6640625" style="36" bestFit="1" customWidth="1"/>
    <col min="11" max="11" width="9.77734375" style="36" bestFit="1" customWidth="1"/>
    <col min="12" max="12" width="13.44140625" style="36" bestFit="1" customWidth="1"/>
    <col min="13" max="13" width="12.6640625" style="36" bestFit="1" customWidth="1"/>
    <col min="14" max="14" width="14.33203125" style="36" bestFit="1" customWidth="1"/>
    <col min="15" max="15" width="10.33203125" style="34" bestFit="1" customWidth="1"/>
    <col min="16" max="16" width="61" style="34" customWidth="1"/>
    <col min="17" max="18" width="18" style="34"/>
    <col min="19" max="19" width="18" style="34" collapsed="1"/>
    <col min="20" max="26" width="18" style="34"/>
    <col min="27" max="36" width="18" style="38"/>
    <col min="37" max="16384" width="18" style="36"/>
  </cols>
  <sheetData>
    <row r="1" spans="1:36" ht="39" customHeight="1" x14ac:dyDescent="0.3">
      <c r="A1" s="53" t="s">
        <v>238</v>
      </c>
      <c r="B1" s="53"/>
      <c r="C1" s="53"/>
      <c r="D1" s="53"/>
      <c r="E1" s="53"/>
      <c r="F1" s="53"/>
      <c r="G1" s="27"/>
      <c r="H1" s="28" t="s">
        <v>0</v>
      </c>
      <c r="I1" s="37"/>
      <c r="J1" s="37"/>
      <c r="K1" s="37"/>
      <c r="L1" s="37"/>
      <c r="M1" s="35"/>
      <c r="N1" s="35"/>
      <c r="O1" s="35"/>
      <c r="P1" s="35"/>
      <c r="AE1" s="36"/>
      <c r="AF1" s="36"/>
      <c r="AG1" s="36"/>
      <c r="AH1" s="36"/>
      <c r="AI1" s="36"/>
      <c r="AJ1" s="36"/>
    </row>
    <row r="2" spans="1:36" ht="28.5" customHeight="1" x14ac:dyDescent="0.3">
      <c r="A2" s="39"/>
      <c r="B2" s="39"/>
      <c r="C2" s="39"/>
      <c r="D2" s="39"/>
      <c r="E2" s="39"/>
      <c r="F2" s="40"/>
      <c r="G2" s="40"/>
      <c r="H2" s="41"/>
      <c r="I2" s="42"/>
      <c r="J2" s="35"/>
      <c r="K2" s="35"/>
      <c r="L2" s="35"/>
      <c r="M2" s="35"/>
      <c r="N2" s="35"/>
      <c r="P2" s="35"/>
      <c r="AE2" s="36"/>
      <c r="AF2" s="36"/>
      <c r="AG2" s="36"/>
      <c r="AH2" s="36"/>
      <c r="AI2" s="36"/>
      <c r="AJ2" s="36"/>
    </row>
    <row r="3" spans="1:36" x14ac:dyDescent="0.3">
      <c r="A3" s="43" t="s">
        <v>4</v>
      </c>
      <c r="B3" s="43" t="s">
        <v>5</v>
      </c>
      <c r="C3" s="43" t="s">
        <v>229</v>
      </c>
      <c r="D3" s="43" t="s">
        <v>3</v>
      </c>
      <c r="E3" s="43" t="s">
        <v>6</v>
      </c>
      <c r="F3" s="43" t="s">
        <v>1</v>
      </c>
      <c r="G3" s="43" t="s">
        <v>2</v>
      </c>
      <c r="H3" s="44" t="s">
        <v>7</v>
      </c>
      <c r="I3" s="44" t="s">
        <v>8</v>
      </c>
      <c r="J3" s="44" t="s">
        <v>9</v>
      </c>
      <c r="K3" s="44" t="s">
        <v>10</v>
      </c>
      <c r="L3" s="44" t="s">
        <v>123</v>
      </c>
      <c r="M3" s="44" t="s">
        <v>12</v>
      </c>
      <c r="N3" s="44" t="s">
        <v>13</v>
      </c>
      <c r="O3" s="44" t="s">
        <v>11</v>
      </c>
      <c r="P3" s="35"/>
      <c r="AA3" s="34"/>
      <c r="AB3" s="34"/>
      <c r="AC3" s="36"/>
      <c r="AD3" s="36"/>
      <c r="AE3" s="36"/>
      <c r="AF3" s="36"/>
      <c r="AG3" s="36"/>
      <c r="AH3" s="36"/>
      <c r="AI3" s="36"/>
      <c r="AJ3" s="36"/>
    </row>
    <row r="4" spans="1:36" x14ac:dyDescent="0.3">
      <c r="A4" s="29" t="s">
        <v>185</v>
      </c>
      <c r="B4" s="26" t="s">
        <v>186</v>
      </c>
      <c r="C4" s="26" t="str">
        <f>STEP1[[#This Row],[Salutation]]&amp;" "&amp;STEP1[[#This Row],[First name]]&amp;" "&amp;STEP1[[#This Row],[Last name]]</f>
        <v>Mr. Miles Heller</v>
      </c>
      <c r="D4" s="26" t="s">
        <v>182</v>
      </c>
      <c r="E4" s="26" t="s">
        <v>270</v>
      </c>
      <c r="F4" s="30" t="s">
        <v>239</v>
      </c>
      <c r="G4" s="47" t="s">
        <v>258</v>
      </c>
      <c r="H4" s="26"/>
      <c r="I4" s="26"/>
      <c r="J4" s="26" t="s">
        <v>187</v>
      </c>
      <c r="K4" s="31" t="s">
        <v>50</v>
      </c>
      <c r="L4" s="32">
        <v>95814</v>
      </c>
      <c r="M4" s="26" t="s">
        <v>184</v>
      </c>
      <c r="N4" s="33" t="s">
        <v>188</v>
      </c>
      <c r="O4" s="26" t="s">
        <v>189</v>
      </c>
      <c r="P4" s="35"/>
      <c r="AA4" s="34"/>
      <c r="AB4" s="34"/>
      <c r="AC4" s="36"/>
      <c r="AD4" s="36"/>
      <c r="AE4" s="36"/>
      <c r="AF4" s="36"/>
      <c r="AG4" s="36"/>
      <c r="AH4" s="36"/>
      <c r="AI4" s="36"/>
      <c r="AJ4" s="36"/>
    </row>
    <row r="5" spans="1:36" ht="12.6" customHeight="1" x14ac:dyDescent="0.3">
      <c r="A5" s="29" t="s">
        <v>431</v>
      </c>
      <c r="B5" s="26" t="s">
        <v>403</v>
      </c>
      <c r="C5" s="26" t="str">
        <f>STEP1[[#This Row],[Salutation]]&amp;" "&amp;STEP1[[#This Row],[First name]]&amp;" "&amp;STEP1[[#This Row],[Last name]]</f>
        <v>Mr. Brian McDonald</v>
      </c>
      <c r="D5" s="26" t="s">
        <v>182</v>
      </c>
      <c r="E5" s="26" t="s">
        <v>432</v>
      </c>
      <c r="F5" s="30" t="s">
        <v>239</v>
      </c>
      <c r="G5" s="47" t="s">
        <v>433</v>
      </c>
      <c r="H5" s="26" t="s">
        <v>434</v>
      </c>
      <c r="I5" s="26" t="s">
        <v>435</v>
      </c>
      <c r="J5" s="26" t="s">
        <v>436</v>
      </c>
      <c r="K5" s="31" t="s">
        <v>50</v>
      </c>
      <c r="L5" s="32">
        <v>90623</v>
      </c>
      <c r="M5" s="26" t="s">
        <v>184</v>
      </c>
      <c r="N5" s="26" t="s">
        <v>437</v>
      </c>
      <c r="O5" s="26" t="s">
        <v>190</v>
      </c>
      <c r="P5" s="35"/>
      <c r="AA5" s="34"/>
      <c r="AB5" s="34"/>
      <c r="AC5" s="36"/>
      <c r="AD5" s="36"/>
      <c r="AE5" s="36"/>
      <c r="AF5" s="36"/>
      <c r="AG5" s="36"/>
      <c r="AH5" s="36"/>
      <c r="AI5" s="36"/>
      <c r="AJ5" s="36"/>
    </row>
    <row r="6" spans="1:36" x14ac:dyDescent="0.3">
      <c r="A6" s="29" t="s">
        <v>422</v>
      </c>
      <c r="B6" s="26" t="s">
        <v>423</v>
      </c>
      <c r="C6" s="26" t="str">
        <f>STEP1[[#This Row],[Salutation]]&amp;" "&amp;STEP1[[#This Row],[First name]]&amp;" "&amp;STEP1[[#This Row],[Last name]]</f>
        <v>Mr. Ryan Lamberg</v>
      </c>
      <c r="D6" s="26" t="s">
        <v>182</v>
      </c>
      <c r="E6" s="26"/>
      <c r="F6" s="30" t="s">
        <v>426</v>
      </c>
      <c r="G6" s="47" t="s">
        <v>424</v>
      </c>
      <c r="H6" s="26" t="s">
        <v>427</v>
      </c>
      <c r="I6" s="26" t="s">
        <v>428</v>
      </c>
      <c r="J6" s="26" t="s">
        <v>429</v>
      </c>
      <c r="K6" s="31" t="s">
        <v>50</v>
      </c>
      <c r="L6" s="32">
        <v>94117</v>
      </c>
      <c r="M6" s="26" t="s">
        <v>184</v>
      </c>
      <c r="N6" s="26" t="s">
        <v>430</v>
      </c>
      <c r="O6" s="26" t="s">
        <v>190</v>
      </c>
      <c r="P6" s="35"/>
      <c r="AA6" s="34"/>
      <c r="AB6" s="34"/>
      <c r="AC6" s="36"/>
      <c r="AD6" s="36"/>
      <c r="AE6" s="36"/>
      <c r="AF6" s="36"/>
      <c r="AG6" s="36"/>
      <c r="AH6" s="36"/>
      <c r="AI6" s="36"/>
      <c r="AJ6" s="36"/>
    </row>
    <row r="7" spans="1:36" ht="27.6" x14ac:dyDescent="0.3">
      <c r="A7" s="29" t="s">
        <v>267</v>
      </c>
      <c r="B7" s="26" t="s">
        <v>268</v>
      </c>
      <c r="C7" s="26" t="str">
        <f>STEP1[[#This Row],[Salutation]]&amp;" "&amp;STEP1[[#This Row],[First name]]&amp;" "&amp;STEP1[[#This Row],[Last name]]</f>
        <v>Mr. Nick Economides</v>
      </c>
      <c r="D7" s="26" t="s">
        <v>182</v>
      </c>
      <c r="E7" s="26" t="s">
        <v>269</v>
      </c>
      <c r="F7" s="30" t="s">
        <v>271</v>
      </c>
      <c r="G7" s="47" t="s">
        <v>272</v>
      </c>
      <c r="H7" s="34" t="s">
        <v>399</v>
      </c>
      <c r="I7" s="34" t="s">
        <v>400</v>
      </c>
      <c r="J7" s="26" t="s">
        <v>401</v>
      </c>
      <c r="K7" s="31" t="s">
        <v>50</v>
      </c>
      <c r="L7" s="32">
        <v>94583</v>
      </c>
      <c r="M7" s="26" t="s">
        <v>184</v>
      </c>
      <c r="N7" s="51"/>
      <c r="O7" s="26" t="s">
        <v>189</v>
      </c>
      <c r="P7" s="35"/>
      <c r="AA7" s="34"/>
      <c r="AB7" s="34"/>
      <c r="AC7" s="36"/>
      <c r="AD7" s="36"/>
      <c r="AE7" s="36"/>
      <c r="AF7" s="36"/>
      <c r="AG7" s="36"/>
      <c r="AH7" s="36"/>
      <c r="AI7" s="36"/>
      <c r="AJ7" s="36"/>
    </row>
    <row r="8" spans="1:36" x14ac:dyDescent="0.3">
      <c r="A8" s="29" t="s">
        <v>273</v>
      </c>
      <c r="B8" s="26" t="s">
        <v>274</v>
      </c>
      <c r="C8" s="26" t="str">
        <f>STEP1[[#This Row],[Salutation]]&amp;" "&amp;STEP1[[#This Row],[First name]]&amp;" "&amp;STEP1[[#This Row],[Last name]]</f>
        <v>Mr. Brandon Price</v>
      </c>
      <c r="D8" s="26" t="s">
        <v>182</v>
      </c>
      <c r="E8" s="26" t="s">
        <v>275</v>
      </c>
      <c r="F8" s="30" t="s">
        <v>276</v>
      </c>
      <c r="G8" s="47" t="s">
        <v>277</v>
      </c>
      <c r="H8" s="34" t="s">
        <v>278</v>
      </c>
      <c r="I8" s="34" t="s">
        <v>202</v>
      </c>
      <c r="J8" s="26" t="s">
        <v>203</v>
      </c>
      <c r="K8" s="31" t="s">
        <v>50</v>
      </c>
      <c r="L8" s="32">
        <v>92660</v>
      </c>
      <c r="M8" s="26" t="s">
        <v>184</v>
      </c>
      <c r="N8" s="51" t="s">
        <v>279</v>
      </c>
      <c r="O8" s="26" t="s">
        <v>189</v>
      </c>
      <c r="P8" s="35"/>
      <c r="AA8" s="34"/>
      <c r="AB8" s="34"/>
      <c r="AC8" s="36"/>
      <c r="AD8" s="36"/>
      <c r="AE8" s="36"/>
      <c r="AF8" s="36"/>
      <c r="AG8" s="36"/>
      <c r="AH8" s="36"/>
      <c r="AI8" s="36"/>
      <c r="AJ8" s="36"/>
    </row>
    <row r="9" spans="1:36" x14ac:dyDescent="0.3">
      <c r="A9" s="29" t="s">
        <v>410</v>
      </c>
      <c r="B9" s="26" t="s">
        <v>411</v>
      </c>
      <c r="C9" s="26" t="str">
        <f>STEP1[[#This Row],[Salutation]]&amp;" "&amp;STEP1[[#This Row],[First name]]&amp;" "&amp;STEP1[[#This Row],[Last name]]</f>
        <v>Mr. John Thornton</v>
      </c>
      <c r="D9" s="26" t="s">
        <v>182</v>
      </c>
      <c r="E9" s="26" t="s">
        <v>331</v>
      </c>
      <c r="F9" s="30" t="s">
        <v>412</v>
      </c>
      <c r="G9" s="48" t="s">
        <v>413</v>
      </c>
      <c r="H9" s="26" t="s">
        <v>414</v>
      </c>
      <c r="I9" s="26"/>
      <c r="J9" s="26" t="s">
        <v>201</v>
      </c>
      <c r="K9" s="31" t="s">
        <v>52</v>
      </c>
      <c r="L9" s="32">
        <v>97281</v>
      </c>
      <c r="M9" s="26" t="s">
        <v>184</v>
      </c>
      <c r="N9" s="26" t="s">
        <v>415</v>
      </c>
      <c r="O9" s="26" t="s">
        <v>189</v>
      </c>
      <c r="P9" s="35"/>
      <c r="AA9" s="34"/>
      <c r="AB9" s="34"/>
      <c r="AC9" s="36"/>
      <c r="AD9" s="36"/>
      <c r="AE9" s="36"/>
      <c r="AF9" s="36"/>
      <c r="AG9" s="36"/>
      <c r="AH9" s="36"/>
      <c r="AI9" s="36"/>
      <c r="AJ9" s="36"/>
    </row>
    <row r="10" spans="1:36" x14ac:dyDescent="0.3">
      <c r="A10" s="29" t="s">
        <v>438</v>
      </c>
      <c r="B10" s="26" t="s">
        <v>439</v>
      </c>
      <c r="C10" s="26" t="str">
        <f>STEP1[[#This Row],[Salutation]]&amp;" "&amp;STEP1[[#This Row],[First name]]&amp;" "&amp;STEP1[[#This Row],[Last name]]</f>
        <v>Mr. Marcus Gillette</v>
      </c>
      <c r="D10" s="26" t="s">
        <v>182</v>
      </c>
      <c r="E10" s="26" t="s">
        <v>440</v>
      </c>
      <c r="F10" s="30" t="s">
        <v>441</v>
      </c>
      <c r="G10" s="47" t="s">
        <v>442</v>
      </c>
      <c r="H10" s="26" t="s">
        <v>443</v>
      </c>
      <c r="I10" s="26" t="s">
        <v>444</v>
      </c>
      <c r="J10" s="26" t="s">
        <v>187</v>
      </c>
      <c r="K10" s="31" t="s">
        <v>50</v>
      </c>
      <c r="L10" s="32">
        <v>95814</v>
      </c>
      <c r="M10" s="26" t="s">
        <v>184</v>
      </c>
      <c r="N10" s="51" t="s">
        <v>445</v>
      </c>
      <c r="O10" s="26" t="s">
        <v>189</v>
      </c>
      <c r="P10" s="35"/>
      <c r="AA10" s="34"/>
      <c r="AB10" s="34"/>
      <c r="AC10" s="36"/>
      <c r="AD10" s="36"/>
      <c r="AE10" s="36"/>
      <c r="AF10" s="36"/>
      <c r="AG10" s="36"/>
      <c r="AH10" s="36"/>
      <c r="AI10" s="36"/>
      <c r="AJ10" s="36"/>
    </row>
    <row r="11" spans="1:36" x14ac:dyDescent="0.3">
      <c r="A11" s="29" t="s">
        <v>446</v>
      </c>
      <c r="B11" s="26" t="s">
        <v>447</v>
      </c>
      <c r="C11" s="26" t="str">
        <f>STEP1[[#This Row],[Salutation]]&amp;" "&amp;STEP1[[#This Row],[First name]]&amp;" "&amp;STEP1[[#This Row],[Last name]]</f>
        <v>Ms. Nina Kapoor</v>
      </c>
      <c r="D11" s="26" t="s">
        <v>192</v>
      </c>
      <c r="E11" s="26" t="s">
        <v>448</v>
      </c>
      <c r="F11" s="30" t="s">
        <v>441</v>
      </c>
      <c r="G11" s="47" t="s">
        <v>449</v>
      </c>
      <c r="H11" s="26">
        <v>1208</v>
      </c>
      <c r="I11" s="26"/>
      <c r="J11" s="26" t="s">
        <v>187</v>
      </c>
      <c r="K11" s="31" t="s">
        <v>50</v>
      </c>
      <c r="L11" s="32">
        <v>95818</v>
      </c>
      <c r="M11" s="26" t="s">
        <v>184</v>
      </c>
      <c r="N11" s="26" t="s">
        <v>445</v>
      </c>
      <c r="O11" s="26" t="s">
        <v>190</v>
      </c>
      <c r="P11" s="35"/>
      <c r="AA11" s="34"/>
      <c r="AB11" s="34"/>
      <c r="AC11" s="36"/>
      <c r="AD11" s="36"/>
      <c r="AE11" s="36"/>
      <c r="AF11" s="36"/>
      <c r="AG11" s="36"/>
      <c r="AH11" s="36"/>
      <c r="AI11" s="36"/>
      <c r="AJ11" s="36"/>
    </row>
    <row r="12" spans="1:36" x14ac:dyDescent="0.3">
      <c r="A12" s="29" t="s">
        <v>286</v>
      </c>
      <c r="B12" s="26" t="s">
        <v>287</v>
      </c>
      <c r="C12" s="26" t="str">
        <f>STEP1[[#This Row],[Salutation]]&amp;" "&amp;STEP1[[#This Row],[First name]]&amp;" "&amp;STEP1[[#This Row],[Last name]]</f>
        <v>Ms. Jennifer Coleman</v>
      </c>
      <c r="D12" s="26" t="s">
        <v>192</v>
      </c>
      <c r="E12" s="26"/>
      <c r="F12" s="30" t="s">
        <v>283</v>
      </c>
      <c r="G12" s="47" t="s">
        <v>288</v>
      </c>
      <c r="H12" s="52" t="s">
        <v>351</v>
      </c>
      <c r="I12" s="52"/>
      <c r="J12" s="52" t="s">
        <v>352</v>
      </c>
      <c r="K12" s="52" t="s">
        <v>45</v>
      </c>
      <c r="L12" s="52">
        <v>83501</v>
      </c>
      <c r="M12" s="26" t="s">
        <v>184</v>
      </c>
      <c r="N12" s="51" t="s">
        <v>285</v>
      </c>
      <c r="O12" s="26" t="s">
        <v>190</v>
      </c>
      <c r="P12" s="35"/>
      <c r="AA12" s="34"/>
      <c r="AB12" s="34"/>
      <c r="AC12" s="36"/>
      <c r="AD12" s="36"/>
      <c r="AE12" s="36"/>
      <c r="AF12" s="36"/>
      <c r="AG12" s="36"/>
      <c r="AH12" s="36"/>
      <c r="AI12" s="36"/>
      <c r="AJ12" s="36"/>
    </row>
    <row r="13" spans="1:36" x14ac:dyDescent="0.3">
      <c r="A13" s="29" t="s">
        <v>280</v>
      </c>
      <c r="B13" s="26" t="s">
        <v>281</v>
      </c>
      <c r="C13" s="26" t="str">
        <f>STEP1[[#This Row],[Salutation]]&amp;" "&amp;STEP1[[#This Row],[First name]]&amp;" "&amp;STEP1[[#This Row],[Last name]]</f>
        <v>Ms. Annie Stuart</v>
      </c>
      <c r="D13" s="26" t="s">
        <v>192</v>
      </c>
      <c r="E13" s="26" t="s">
        <v>282</v>
      </c>
      <c r="F13" s="30" t="s">
        <v>283</v>
      </c>
      <c r="G13" s="47" t="s">
        <v>284</v>
      </c>
      <c r="H13" s="52" t="s">
        <v>351</v>
      </c>
      <c r="I13" s="52"/>
      <c r="J13" s="52" t="s">
        <v>352</v>
      </c>
      <c r="K13" s="52" t="s">
        <v>45</v>
      </c>
      <c r="L13" s="52">
        <v>83501</v>
      </c>
      <c r="M13" s="52" t="s">
        <v>184</v>
      </c>
      <c r="N13" s="51" t="s">
        <v>285</v>
      </c>
      <c r="O13" s="26" t="s">
        <v>189</v>
      </c>
      <c r="P13" s="35"/>
      <c r="AA13" s="34"/>
      <c r="AB13" s="34"/>
      <c r="AC13" s="36"/>
      <c r="AD13" s="36"/>
      <c r="AE13" s="36"/>
      <c r="AF13" s="36"/>
      <c r="AG13" s="36"/>
      <c r="AH13" s="36"/>
      <c r="AI13" s="36"/>
      <c r="AJ13" s="36"/>
    </row>
    <row r="14" spans="1:36" x14ac:dyDescent="0.3">
      <c r="A14" s="29" t="s">
        <v>313</v>
      </c>
      <c r="B14" s="26" t="s">
        <v>314</v>
      </c>
      <c r="C14" s="26" t="str">
        <f>STEP1[[#This Row],[Salutation]]&amp;" "&amp;STEP1[[#This Row],[First name]]&amp;" "&amp;STEP1[[#This Row],[Last name]]</f>
        <v>Mr. Aaron Toneys</v>
      </c>
      <c r="D14" s="26" t="s">
        <v>182</v>
      </c>
      <c r="E14" s="26"/>
      <c r="F14" s="30" t="s">
        <v>206</v>
      </c>
      <c r="G14" s="47" t="s">
        <v>315</v>
      </c>
      <c r="H14" s="26" t="s">
        <v>208</v>
      </c>
      <c r="I14" s="26" t="s">
        <v>209</v>
      </c>
      <c r="J14" s="26" t="s">
        <v>210</v>
      </c>
      <c r="K14" s="31" t="s">
        <v>52</v>
      </c>
      <c r="L14" s="32">
        <v>97401</v>
      </c>
      <c r="M14" s="26" t="s">
        <v>184</v>
      </c>
      <c r="N14" s="26" t="s">
        <v>316</v>
      </c>
      <c r="O14" s="26" t="s">
        <v>190</v>
      </c>
      <c r="P14" s="35"/>
      <c r="AA14" s="34"/>
      <c r="AB14" s="36"/>
      <c r="AC14" s="36"/>
      <c r="AD14" s="36"/>
      <c r="AE14" s="36"/>
      <c r="AF14" s="36"/>
      <c r="AG14" s="36"/>
      <c r="AH14" s="36"/>
      <c r="AI14" s="36"/>
      <c r="AJ14" s="36"/>
    </row>
    <row r="15" spans="1:36" x14ac:dyDescent="0.3">
      <c r="A15" s="29" t="s">
        <v>204</v>
      </c>
      <c r="B15" s="26" t="s">
        <v>205</v>
      </c>
      <c r="C15" s="26" t="str">
        <f>STEP1[[#This Row],[Salutation]]&amp;" "&amp;STEP1[[#This Row],[First name]]&amp;" "&amp;STEP1[[#This Row],[Last name]]</f>
        <v>Mr. Josh Proudfoot</v>
      </c>
      <c r="D15" s="26" t="s">
        <v>182</v>
      </c>
      <c r="E15" s="26" t="s">
        <v>230</v>
      </c>
      <c r="F15" s="30" t="s">
        <v>206</v>
      </c>
      <c r="G15" s="50" t="s">
        <v>207</v>
      </c>
      <c r="H15" s="26" t="s">
        <v>208</v>
      </c>
      <c r="I15" s="26" t="s">
        <v>209</v>
      </c>
      <c r="J15" s="26" t="s">
        <v>210</v>
      </c>
      <c r="K15" s="31" t="s">
        <v>52</v>
      </c>
      <c r="L15" s="32">
        <v>97401</v>
      </c>
      <c r="M15" s="26" t="s">
        <v>184</v>
      </c>
      <c r="N15" s="26" t="s">
        <v>316</v>
      </c>
      <c r="O15" s="26" t="s">
        <v>189</v>
      </c>
      <c r="P15" s="35"/>
      <c r="AA15" s="34"/>
      <c r="AB15" s="34"/>
      <c r="AC15" s="36"/>
      <c r="AD15" s="36"/>
      <c r="AE15" s="36"/>
      <c r="AF15" s="36"/>
      <c r="AG15" s="36"/>
      <c r="AH15" s="36"/>
      <c r="AI15" s="36"/>
      <c r="AJ15" s="36"/>
    </row>
    <row r="16" spans="1:36" x14ac:dyDescent="0.3">
      <c r="A16" s="29" t="s">
        <v>264</v>
      </c>
      <c r="B16" s="26" t="s">
        <v>265</v>
      </c>
      <c r="C16" s="26" t="str">
        <f>STEP1[[#This Row],[Salutation]]&amp;" "&amp;STEP1[[#This Row],[First name]]&amp;" "&amp;STEP1[[#This Row],[Last name]]</f>
        <v>Ms. Morgan Rider</v>
      </c>
      <c r="D16" s="26" t="s">
        <v>192</v>
      </c>
      <c r="E16" s="26" t="s">
        <v>357</v>
      </c>
      <c r="F16" s="30" t="s">
        <v>266</v>
      </c>
      <c r="G16" s="47" t="s">
        <v>355</v>
      </c>
      <c r="H16" s="34" t="s">
        <v>353</v>
      </c>
      <c r="I16" s="34" t="s">
        <v>354</v>
      </c>
      <c r="J16" s="26" t="s">
        <v>201</v>
      </c>
      <c r="K16" s="31" t="s">
        <v>52</v>
      </c>
      <c r="L16" s="32">
        <v>97214</v>
      </c>
      <c r="M16" s="26" t="s">
        <v>184</v>
      </c>
      <c r="N16" s="34" t="s">
        <v>356</v>
      </c>
      <c r="O16" s="26" t="s">
        <v>235</v>
      </c>
      <c r="P16" s="35"/>
      <c r="AA16" s="34"/>
      <c r="AB16" s="36"/>
      <c r="AC16" s="36"/>
      <c r="AD16" s="36"/>
      <c r="AE16" s="36"/>
      <c r="AF16" s="36"/>
      <c r="AG16" s="36"/>
      <c r="AH16" s="36"/>
      <c r="AI16" s="36"/>
      <c r="AJ16" s="36"/>
    </row>
    <row r="17" spans="1:36" x14ac:dyDescent="0.3">
      <c r="A17" s="29" t="s">
        <v>335</v>
      </c>
      <c r="B17" s="26" t="s">
        <v>336</v>
      </c>
      <c r="C17" s="26" t="str">
        <f>STEP1[[#This Row],[Salutation]]&amp;" "&amp;STEP1[[#This Row],[First name]]&amp;" "&amp;STEP1[[#This Row],[Last name]]</f>
        <v>Mr. Mark Gram</v>
      </c>
      <c r="D17" s="26" t="s">
        <v>182</v>
      </c>
      <c r="E17" s="26" t="s">
        <v>337</v>
      </c>
      <c r="F17" s="30" t="s">
        <v>338</v>
      </c>
      <c r="G17" s="47" t="s">
        <v>339</v>
      </c>
      <c r="H17" s="26" t="s">
        <v>340</v>
      </c>
      <c r="I17" s="26"/>
      <c r="J17" s="26" t="s">
        <v>201</v>
      </c>
      <c r="K17" s="31" t="s">
        <v>52</v>
      </c>
      <c r="L17" s="32">
        <v>97211</v>
      </c>
      <c r="M17" s="26" t="s">
        <v>184</v>
      </c>
      <c r="N17" s="26" t="s">
        <v>341</v>
      </c>
      <c r="O17" s="26" t="s">
        <v>189</v>
      </c>
      <c r="P17" s="35"/>
      <c r="AA17" s="34"/>
      <c r="AB17" s="34"/>
      <c r="AC17" s="36"/>
      <c r="AD17" s="36"/>
      <c r="AE17" s="36"/>
      <c r="AF17" s="36"/>
      <c r="AG17" s="36"/>
      <c r="AH17" s="36"/>
      <c r="AI17" s="36"/>
      <c r="AJ17" s="36"/>
    </row>
    <row r="18" spans="1:36" ht="15.6" x14ac:dyDescent="0.3">
      <c r="A18" s="29" t="s">
        <v>453</v>
      </c>
      <c r="B18" s="26" t="s">
        <v>454</v>
      </c>
      <c r="C18" s="26" t="str">
        <f>STEP1[[#This Row],[Salutation]]&amp;" "&amp;STEP1[[#This Row],[First name]]&amp;" "&amp;STEP1[[#This Row],[Last name]]</f>
        <v>Mr. Graham Noyes</v>
      </c>
      <c r="D18" s="26" t="s">
        <v>182</v>
      </c>
      <c r="E18" s="26" t="s">
        <v>455</v>
      </c>
      <c r="F18" s="30" t="s">
        <v>456</v>
      </c>
      <c r="G18" s="60" t="s">
        <v>457</v>
      </c>
      <c r="H18" s="26" t="s">
        <v>459</v>
      </c>
      <c r="I18" s="26" t="s">
        <v>460</v>
      </c>
      <c r="J18" s="26" t="s">
        <v>187</v>
      </c>
      <c r="K18" s="31" t="s">
        <v>50</v>
      </c>
      <c r="L18" s="32">
        <v>95814</v>
      </c>
      <c r="M18" s="26" t="s">
        <v>184</v>
      </c>
      <c r="N18" s="26" t="s">
        <v>458</v>
      </c>
      <c r="O18" s="26" t="s">
        <v>189</v>
      </c>
      <c r="P18" s="35"/>
      <c r="AA18" s="34"/>
      <c r="AB18" s="34"/>
      <c r="AC18" s="36"/>
      <c r="AD18" s="36"/>
      <c r="AE18" s="36"/>
      <c r="AF18" s="36"/>
      <c r="AG18" s="36"/>
      <c r="AH18" s="36"/>
      <c r="AI18" s="36"/>
      <c r="AJ18" s="36"/>
    </row>
    <row r="19" spans="1:36" x14ac:dyDescent="0.3">
      <c r="A19" s="29" t="s">
        <v>402</v>
      </c>
      <c r="B19" s="26" t="s">
        <v>403</v>
      </c>
      <c r="C19" s="26" t="str">
        <f>STEP1[[#This Row],[Salutation]]&amp;" "&amp;STEP1[[#This Row],[First name]]&amp;" "&amp;STEP1[[#This Row],[Last name]]</f>
        <v>Mr. Brian Doherty</v>
      </c>
      <c r="D19" s="26" t="s">
        <v>182</v>
      </c>
      <c r="E19" s="26" t="s">
        <v>404</v>
      </c>
      <c r="F19" s="30" t="s">
        <v>406</v>
      </c>
      <c r="G19" s="48" t="s">
        <v>405</v>
      </c>
      <c r="H19" s="26" t="s">
        <v>407</v>
      </c>
      <c r="I19" s="26" t="s">
        <v>408</v>
      </c>
      <c r="J19" s="26" t="s">
        <v>201</v>
      </c>
      <c r="K19" s="31" t="s">
        <v>52</v>
      </c>
      <c r="L19" s="32">
        <v>97204</v>
      </c>
      <c r="M19" s="26" t="s">
        <v>184</v>
      </c>
      <c r="N19" s="26" t="s">
        <v>409</v>
      </c>
      <c r="O19" s="26" t="s">
        <v>190</v>
      </c>
      <c r="P19" s="35"/>
      <c r="AA19" s="34"/>
      <c r="AB19" s="34"/>
      <c r="AC19" s="36"/>
      <c r="AD19" s="36"/>
      <c r="AE19" s="36"/>
      <c r="AF19" s="36"/>
      <c r="AG19" s="36"/>
      <c r="AH19" s="36"/>
      <c r="AI19" s="36"/>
      <c r="AJ19" s="36"/>
    </row>
    <row r="20" spans="1:36" x14ac:dyDescent="0.3">
      <c r="A20" s="29" t="s">
        <v>416</v>
      </c>
      <c r="B20" s="26" t="s">
        <v>417</v>
      </c>
      <c r="C20" s="26" t="str">
        <f>STEP1[[#This Row],[Salutation]]&amp;" "&amp;STEP1[[#This Row],[First name]]&amp;" "&amp;STEP1[[#This Row],[Last name]]</f>
        <v>Mr. Shelby Neal</v>
      </c>
      <c r="D20" s="26" t="s">
        <v>182</v>
      </c>
      <c r="E20" s="26" t="s">
        <v>425</v>
      </c>
      <c r="F20" s="30" t="s">
        <v>418</v>
      </c>
      <c r="G20" s="47" t="s">
        <v>451</v>
      </c>
      <c r="H20" s="26" t="s">
        <v>419</v>
      </c>
      <c r="I20" s="26"/>
      <c r="J20" s="26" t="s">
        <v>420</v>
      </c>
      <c r="K20" s="31" t="s">
        <v>41</v>
      </c>
      <c r="L20" s="32">
        <v>65110</v>
      </c>
      <c r="M20" s="26" t="s">
        <v>184</v>
      </c>
      <c r="N20" s="26" t="s">
        <v>421</v>
      </c>
      <c r="O20" s="26" t="s">
        <v>189</v>
      </c>
      <c r="P20" s="35"/>
      <c r="AA20" s="34"/>
      <c r="AB20" s="34"/>
      <c r="AC20" s="36"/>
      <c r="AD20" s="36"/>
      <c r="AE20" s="36"/>
      <c r="AF20" s="36"/>
      <c r="AG20" s="36"/>
      <c r="AH20" s="36"/>
      <c r="AI20" s="36"/>
      <c r="AJ20" s="36"/>
    </row>
    <row r="21" spans="1:36" x14ac:dyDescent="0.3">
      <c r="A21" s="29" t="s">
        <v>217</v>
      </c>
      <c r="B21" s="26" t="s">
        <v>218</v>
      </c>
      <c r="C21" s="26" t="str">
        <f>STEP1[[#This Row],[Salutation]]&amp;" "&amp;STEP1[[#This Row],[First name]]&amp;" "&amp;STEP1[[#This Row],[Last name]]</f>
        <v>Ms. Jana Gastellum</v>
      </c>
      <c r="D21" s="26" t="s">
        <v>192</v>
      </c>
      <c r="E21" s="26" t="s">
        <v>234</v>
      </c>
      <c r="F21" s="30" t="s">
        <v>219</v>
      </c>
      <c r="G21" s="50" t="s">
        <v>220</v>
      </c>
      <c r="H21" s="26" t="s">
        <v>221</v>
      </c>
      <c r="I21" s="26" t="s">
        <v>222</v>
      </c>
      <c r="J21" s="26" t="s">
        <v>201</v>
      </c>
      <c r="K21" s="31" t="s">
        <v>52</v>
      </c>
      <c r="L21" s="32">
        <v>97209</v>
      </c>
      <c r="M21" s="26" t="s">
        <v>184</v>
      </c>
      <c r="N21" s="26" t="s">
        <v>223</v>
      </c>
      <c r="O21" s="26" t="s">
        <v>189</v>
      </c>
      <c r="P21" s="35"/>
      <c r="AA21" s="34"/>
      <c r="AB21" s="34"/>
      <c r="AC21" s="36"/>
      <c r="AD21" s="36"/>
      <c r="AE21" s="36"/>
      <c r="AF21" s="36"/>
      <c r="AG21" s="36"/>
      <c r="AH21" s="36"/>
      <c r="AI21" s="36"/>
      <c r="AJ21" s="36"/>
    </row>
    <row r="22" spans="1:36" x14ac:dyDescent="0.3">
      <c r="A22" s="29" t="s">
        <v>330</v>
      </c>
      <c r="B22" s="26" t="s">
        <v>218</v>
      </c>
      <c r="C22" s="26" t="str">
        <f>STEP1[[#This Row],[Salutation]]&amp;" "&amp;STEP1[[#This Row],[First name]]&amp;" "&amp;STEP1[[#This Row],[Last name]]</f>
        <v>Ms. Jana Jarvis</v>
      </c>
      <c r="D22" s="26" t="s">
        <v>192</v>
      </c>
      <c r="E22" s="26" t="s">
        <v>331</v>
      </c>
      <c r="F22" s="30" t="s">
        <v>327</v>
      </c>
      <c r="G22" s="47" t="s">
        <v>452</v>
      </c>
      <c r="H22" s="52" t="s">
        <v>359</v>
      </c>
      <c r="I22" s="52"/>
      <c r="J22" s="52" t="s">
        <v>201</v>
      </c>
      <c r="K22" s="52" t="s">
        <v>52</v>
      </c>
      <c r="L22" s="52">
        <v>97268</v>
      </c>
      <c r="M22" s="52" t="s">
        <v>184</v>
      </c>
      <c r="N22" s="26" t="s">
        <v>329</v>
      </c>
      <c r="O22" s="26" t="s">
        <v>190</v>
      </c>
      <c r="P22" s="35"/>
      <c r="AA22" s="34"/>
      <c r="AB22" s="36"/>
      <c r="AC22" s="36"/>
      <c r="AD22" s="36"/>
      <c r="AE22" s="36"/>
      <c r="AF22" s="36"/>
      <c r="AG22" s="36"/>
      <c r="AH22" s="36"/>
      <c r="AI22" s="36"/>
      <c r="AJ22" s="36"/>
    </row>
    <row r="23" spans="1:36" x14ac:dyDescent="0.3">
      <c r="A23" s="29" t="s">
        <v>324</v>
      </c>
      <c r="B23" s="26" t="s">
        <v>325</v>
      </c>
      <c r="C23" s="26" t="str">
        <f>STEP1[[#This Row],[Salutation]]&amp;" "&amp;STEP1[[#This Row],[First name]]&amp;" "&amp;STEP1[[#This Row],[Last name]]</f>
        <v>Mr. Bob Russell</v>
      </c>
      <c r="D23" s="26" t="s">
        <v>182</v>
      </c>
      <c r="E23" s="26" t="s">
        <v>326</v>
      </c>
      <c r="F23" s="30" t="s">
        <v>327</v>
      </c>
      <c r="G23" s="47" t="s">
        <v>328</v>
      </c>
      <c r="H23" s="52" t="s">
        <v>358</v>
      </c>
      <c r="I23" s="52"/>
      <c r="J23" s="52" t="s">
        <v>201</v>
      </c>
      <c r="K23" s="52" t="s">
        <v>52</v>
      </c>
      <c r="L23" s="52">
        <v>97267</v>
      </c>
      <c r="M23" s="52" t="s">
        <v>184</v>
      </c>
      <c r="N23" s="26" t="s">
        <v>329</v>
      </c>
      <c r="O23" s="26" t="s">
        <v>189</v>
      </c>
      <c r="P23" s="35"/>
      <c r="AA23" s="34"/>
      <c r="AB23" s="34"/>
      <c r="AC23" s="36"/>
      <c r="AD23" s="36"/>
      <c r="AE23" s="36"/>
      <c r="AF23" s="36"/>
      <c r="AG23" s="36"/>
      <c r="AH23" s="36"/>
      <c r="AI23" s="36"/>
      <c r="AJ23" s="36"/>
    </row>
    <row r="24" spans="1:36" x14ac:dyDescent="0.3">
      <c r="A24" s="29" t="s">
        <v>342</v>
      </c>
      <c r="B24" s="26" t="s">
        <v>318</v>
      </c>
      <c r="C24" s="26" t="str">
        <f>STEP1[[#This Row],[Salutation]]&amp;" "&amp;STEP1[[#This Row],[First name]]&amp;" "&amp;STEP1[[#This Row],[Last name]]</f>
        <v>Mr. Jeremy Roundcount</v>
      </c>
      <c r="D24" s="26" t="s">
        <v>182</v>
      </c>
      <c r="E24" s="26"/>
      <c r="F24" s="30" t="s">
        <v>195</v>
      </c>
      <c r="G24" s="47" t="s">
        <v>343</v>
      </c>
      <c r="H24" s="26" t="s">
        <v>197</v>
      </c>
      <c r="I24" s="26"/>
      <c r="J24" s="26" t="s">
        <v>198</v>
      </c>
      <c r="K24" s="31" t="s">
        <v>52</v>
      </c>
      <c r="L24" s="32">
        <v>97819</v>
      </c>
      <c r="M24" s="26" t="s">
        <v>184</v>
      </c>
      <c r="N24" s="33"/>
      <c r="O24" s="26" t="s">
        <v>190</v>
      </c>
      <c r="P24" s="35"/>
      <c r="AA24" s="34"/>
      <c r="AB24" s="34"/>
      <c r="AC24" s="36"/>
      <c r="AD24" s="36"/>
      <c r="AE24" s="36"/>
      <c r="AF24" s="36"/>
      <c r="AG24" s="36"/>
      <c r="AH24" s="36"/>
      <c r="AI24" s="36"/>
      <c r="AJ24" s="36"/>
    </row>
    <row r="25" spans="1:36" x14ac:dyDescent="0.3">
      <c r="A25" s="29" t="s">
        <v>193</v>
      </c>
      <c r="B25" s="26" t="s">
        <v>194</v>
      </c>
      <c r="C25" s="26" t="str">
        <f>STEP1[[#This Row],[Salutation]]&amp;" "&amp;STEP1[[#This Row],[First name]]&amp;" "&amp;STEP1[[#This Row],[Last name]]</f>
        <v>Mr. Tom Koehler</v>
      </c>
      <c r="D25" s="26" t="s">
        <v>182</v>
      </c>
      <c r="E25" s="26" t="s">
        <v>232</v>
      </c>
      <c r="F25" s="30" t="s">
        <v>195</v>
      </c>
      <c r="G25" s="47" t="s">
        <v>196</v>
      </c>
      <c r="H25" s="26" t="s">
        <v>197</v>
      </c>
      <c r="I25" s="26"/>
      <c r="J25" s="26" t="s">
        <v>198</v>
      </c>
      <c r="K25" s="31" t="s">
        <v>52</v>
      </c>
      <c r="L25" s="32">
        <v>97818</v>
      </c>
      <c r="M25" s="26" t="s">
        <v>184</v>
      </c>
      <c r="N25" s="33" t="s">
        <v>199</v>
      </c>
      <c r="O25" s="26" t="s">
        <v>189</v>
      </c>
      <c r="P25" s="35"/>
      <c r="AA25" s="34"/>
      <c r="AB25" s="34"/>
      <c r="AC25" s="36"/>
      <c r="AD25" s="36"/>
      <c r="AE25" s="36"/>
      <c r="AF25" s="36"/>
      <c r="AG25" s="36"/>
      <c r="AH25" s="36"/>
      <c r="AI25" s="36"/>
      <c r="AJ25" s="36"/>
    </row>
    <row r="26" spans="1:36" x14ac:dyDescent="0.3">
      <c r="A26" s="29" t="s">
        <v>299</v>
      </c>
      <c r="B26" s="26" t="s">
        <v>300</v>
      </c>
      <c r="C26" s="26" t="str">
        <f>STEP1[[#This Row],[Salutation]]&amp;" "&amp;STEP1[[#This Row],[First name]]&amp;" "&amp;STEP1[[#This Row],[Last name]]</f>
        <v>Ms. Tuba Avcisert</v>
      </c>
      <c r="D26" s="26" t="s">
        <v>192</v>
      </c>
      <c r="E26" s="26"/>
      <c r="F26" s="30" t="s">
        <v>296</v>
      </c>
      <c r="G26" s="47" t="s">
        <v>301</v>
      </c>
      <c r="H26" s="52" t="s">
        <v>362</v>
      </c>
      <c r="I26" s="52" t="s">
        <v>361</v>
      </c>
      <c r="J26" s="52" t="s">
        <v>201</v>
      </c>
      <c r="K26" s="52" t="s">
        <v>52</v>
      </c>
      <c r="L26" s="52">
        <v>97233</v>
      </c>
      <c r="M26" s="52" t="s">
        <v>184</v>
      </c>
      <c r="N26" s="51" t="s">
        <v>302</v>
      </c>
      <c r="O26" s="26" t="s">
        <v>190</v>
      </c>
      <c r="P26" s="35"/>
      <c r="AA26" s="34"/>
      <c r="AB26" s="36"/>
      <c r="AC26" s="36"/>
      <c r="AD26" s="36"/>
      <c r="AE26" s="36"/>
      <c r="AF26" s="36"/>
      <c r="AG26" s="36"/>
      <c r="AH26" s="36"/>
      <c r="AI26" s="36"/>
      <c r="AJ26" s="36"/>
    </row>
    <row r="27" spans="1:36" x14ac:dyDescent="0.3">
      <c r="A27" s="29" t="s">
        <v>294</v>
      </c>
      <c r="B27" s="26" t="s">
        <v>295</v>
      </c>
      <c r="C27" s="26" t="str">
        <f>STEP1[[#This Row],[Salutation]]&amp;" "&amp;STEP1[[#This Row],[First name]]&amp;" "&amp;STEP1[[#This Row],[Last name]]</f>
        <v>Ms. Mary Wiencke</v>
      </c>
      <c r="D27" s="26" t="s">
        <v>192</v>
      </c>
      <c r="E27" s="26" t="s">
        <v>389</v>
      </c>
      <c r="F27" s="30" t="s">
        <v>296</v>
      </c>
      <c r="G27" s="47" t="s">
        <v>297</v>
      </c>
      <c r="H27" s="52" t="s">
        <v>360</v>
      </c>
      <c r="I27" s="52" t="s">
        <v>361</v>
      </c>
      <c r="J27" s="52" t="s">
        <v>201</v>
      </c>
      <c r="K27" s="52" t="s">
        <v>52</v>
      </c>
      <c r="L27" s="52">
        <v>97232</v>
      </c>
      <c r="M27" s="52" t="s">
        <v>184</v>
      </c>
      <c r="N27" s="51" t="s">
        <v>298</v>
      </c>
      <c r="O27" s="26" t="s">
        <v>189</v>
      </c>
      <c r="P27" s="35"/>
      <c r="AA27" s="34"/>
      <c r="AB27" s="34"/>
      <c r="AC27" s="36"/>
      <c r="AD27" s="36"/>
      <c r="AE27" s="36"/>
      <c r="AF27" s="36"/>
      <c r="AG27" s="36"/>
      <c r="AH27" s="36"/>
      <c r="AI27" s="36"/>
      <c r="AJ27" s="36"/>
    </row>
    <row r="28" spans="1:36" x14ac:dyDescent="0.3">
      <c r="A28" s="29" t="s">
        <v>243</v>
      </c>
      <c r="B28" s="26" t="s">
        <v>244</v>
      </c>
      <c r="C28" s="26" t="str">
        <f>STEP1[[#This Row],[Salutation]]&amp;" "&amp;STEP1[[#This Row],[First name]]&amp;" "&amp;STEP1[[#This Row],[Last name]]</f>
        <v>Mr. Marc Ventura</v>
      </c>
      <c r="D28" s="26" t="s">
        <v>182</v>
      </c>
      <c r="E28" s="26" t="s">
        <v>231</v>
      </c>
      <c r="F28" s="30" t="s">
        <v>183</v>
      </c>
      <c r="G28" s="47" t="s">
        <v>245</v>
      </c>
      <c r="H28" s="26" t="s">
        <v>246</v>
      </c>
      <c r="I28" s="26"/>
      <c r="J28" s="26" t="s">
        <v>247</v>
      </c>
      <c r="K28" s="31" t="s">
        <v>50</v>
      </c>
      <c r="L28" s="32">
        <v>94572</v>
      </c>
      <c r="M28" s="26" t="s">
        <v>184</v>
      </c>
      <c r="N28" s="33" t="s">
        <v>248</v>
      </c>
      <c r="O28" s="26" t="s">
        <v>189</v>
      </c>
      <c r="P28" s="35"/>
      <c r="AA28" s="34"/>
      <c r="AB28" s="34"/>
      <c r="AC28" s="36"/>
      <c r="AD28" s="36"/>
      <c r="AE28" s="36"/>
      <c r="AF28" s="36"/>
      <c r="AG28" s="36"/>
      <c r="AH28" s="36"/>
      <c r="AI28" s="36"/>
      <c r="AJ28" s="36"/>
    </row>
    <row r="29" spans="1:36" ht="16.8" x14ac:dyDescent="0.3">
      <c r="A29" s="29" t="s">
        <v>307</v>
      </c>
      <c r="B29" s="26" t="s">
        <v>308</v>
      </c>
      <c r="C29" s="26" t="str">
        <f>STEP1[[#This Row],[Salutation]]&amp;" "&amp;STEP1[[#This Row],[First name]]&amp;" "&amp;STEP1[[#This Row],[Last name]]</f>
        <v>Mr. Matt Herman</v>
      </c>
      <c r="D29" s="26" t="s">
        <v>182</v>
      </c>
      <c r="E29" s="26"/>
      <c r="F29" s="30" t="s">
        <v>305</v>
      </c>
      <c r="G29" s="47" t="s">
        <v>309</v>
      </c>
      <c r="H29" s="52" t="s">
        <v>372</v>
      </c>
      <c r="I29" s="52"/>
      <c r="J29" s="52" t="s">
        <v>373</v>
      </c>
      <c r="K29" s="52" t="s">
        <v>34</v>
      </c>
      <c r="L29" s="52">
        <v>50010</v>
      </c>
      <c r="M29" s="26" t="s">
        <v>184</v>
      </c>
      <c r="N29" s="51" t="s">
        <v>374</v>
      </c>
      <c r="O29" s="26" t="s">
        <v>190</v>
      </c>
      <c r="P29" s="35"/>
      <c r="AA29" s="34"/>
      <c r="AB29" s="34"/>
      <c r="AC29" s="36"/>
      <c r="AD29" s="36"/>
      <c r="AE29" s="36"/>
      <c r="AF29" s="36"/>
      <c r="AG29" s="36"/>
      <c r="AH29" s="36"/>
      <c r="AI29" s="36"/>
      <c r="AJ29" s="36"/>
    </row>
    <row r="30" spans="1:36" x14ac:dyDescent="0.3">
      <c r="A30" s="29" t="s">
        <v>303</v>
      </c>
      <c r="B30" s="26" t="s">
        <v>304</v>
      </c>
      <c r="C30" s="26" t="str">
        <f>STEP1[[#This Row],[Salutation]]&amp;" "&amp;STEP1[[#This Row],[First name]]&amp;" "&amp;STEP1[[#This Row],[Last name]]</f>
        <v>Ms. Lindsay Fitzgerald</v>
      </c>
      <c r="D30" s="26" t="s">
        <v>192</v>
      </c>
      <c r="E30" s="26" t="s">
        <v>387</v>
      </c>
      <c r="F30" s="30" t="s">
        <v>305</v>
      </c>
      <c r="G30" s="47" t="s">
        <v>306</v>
      </c>
      <c r="H30" s="52" t="s">
        <v>386</v>
      </c>
      <c r="I30" s="52" t="s">
        <v>363</v>
      </c>
      <c r="J30" s="52" t="s">
        <v>364</v>
      </c>
      <c r="K30" s="52" t="s">
        <v>64</v>
      </c>
      <c r="L30" s="52" t="s">
        <v>365</v>
      </c>
      <c r="M30" s="26" t="s">
        <v>184</v>
      </c>
      <c r="N30" s="52" t="s">
        <v>366</v>
      </c>
      <c r="O30" s="26" t="s">
        <v>189</v>
      </c>
      <c r="P30" s="35"/>
      <c r="AA30" s="34"/>
      <c r="AB30" s="34"/>
      <c r="AC30" s="36"/>
      <c r="AD30" s="36"/>
      <c r="AE30" s="36"/>
      <c r="AF30" s="36"/>
      <c r="AG30" s="36"/>
      <c r="AH30" s="36"/>
      <c r="AI30" s="36"/>
      <c r="AJ30" s="36"/>
    </row>
    <row r="31" spans="1:36" x14ac:dyDescent="0.3">
      <c r="A31" s="29" t="s">
        <v>310</v>
      </c>
      <c r="B31" s="26" t="s">
        <v>240</v>
      </c>
      <c r="C31" s="26" t="str">
        <f>STEP1[[#This Row],[Salutation]]&amp;" "&amp;STEP1[[#This Row],[First name]]&amp;" "&amp;STEP1[[#This Row],[Last name]]</f>
        <v>Ms. Jessica Hoffmann</v>
      </c>
      <c r="D31" s="26" t="s">
        <v>192</v>
      </c>
      <c r="E31" s="26" t="s">
        <v>388</v>
      </c>
      <c r="F31" s="30" t="s">
        <v>311</v>
      </c>
      <c r="G31" s="47" t="s">
        <v>312</v>
      </c>
      <c r="H31" s="52" t="s">
        <v>367</v>
      </c>
      <c r="I31" s="52" t="s">
        <v>368</v>
      </c>
      <c r="J31" s="52" t="s">
        <v>369</v>
      </c>
      <c r="K31" s="52" t="s">
        <v>35</v>
      </c>
      <c r="L31" s="52">
        <v>55379</v>
      </c>
      <c r="M31" s="26" t="s">
        <v>184</v>
      </c>
      <c r="N31" s="52" t="s">
        <v>370</v>
      </c>
      <c r="O31" s="26" t="s">
        <v>189</v>
      </c>
      <c r="P31" s="35"/>
      <c r="AA31" s="34"/>
      <c r="AB31" s="34"/>
      <c r="AC31" s="36"/>
      <c r="AD31" s="36"/>
      <c r="AE31" s="36"/>
      <c r="AF31" s="36"/>
      <c r="AG31" s="36"/>
      <c r="AH31" s="36"/>
      <c r="AI31" s="36"/>
      <c r="AJ31" s="36"/>
    </row>
    <row r="32" spans="1:36" x14ac:dyDescent="0.3">
      <c r="A32" s="29" t="s">
        <v>254</v>
      </c>
      <c r="B32" s="26" t="s">
        <v>255</v>
      </c>
      <c r="C32" s="26" t="str">
        <f>STEP1[[#This Row],[Salutation]]&amp;" "&amp;STEP1[[#This Row],[First name]]&amp;" "&amp;STEP1[[#This Row],[Last name]]</f>
        <v>Mr. Tyson Keever</v>
      </c>
      <c r="D32" s="26" t="s">
        <v>182</v>
      </c>
      <c r="E32" s="26"/>
      <c r="F32" s="30" t="s">
        <v>200</v>
      </c>
      <c r="G32" s="47" t="s">
        <v>256</v>
      </c>
      <c r="H32" s="52" t="s">
        <v>371</v>
      </c>
      <c r="I32" s="52"/>
      <c r="J32" s="52" t="s">
        <v>210</v>
      </c>
      <c r="K32" s="52" t="s">
        <v>52</v>
      </c>
      <c r="L32" s="52">
        <v>97405</v>
      </c>
      <c r="M32" s="52" t="s">
        <v>184</v>
      </c>
      <c r="N32" s="34" t="s">
        <v>257</v>
      </c>
      <c r="O32" s="26" t="s">
        <v>190</v>
      </c>
      <c r="P32" s="35"/>
      <c r="AA32" s="34"/>
      <c r="AB32" s="36"/>
      <c r="AC32" s="36"/>
      <c r="AD32" s="36"/>
      <c r="AE32" s="36"/>
      <c r="AF32" s="36"/>
      <c r="AG32" s="36"/>
      <c r="AH32" s="36"/>
      <c r="AI32" s="36"/>
      <c r="AJ32" s="36"/>
    </row>
    <row r="33" spans="1:36" x14ac:dyDescent="0.3">
      <c r="A33" s="29" t="s">
        <v>249</v>
      </c>
      <c r="B33" s="26" t="s">
        <v>250</v>
      </c>
      <c r="C33" s="26" t="str">
        <f>STEP1[[#This Row],[Salutation]]&amp;" "&amp;STEP1[[#This Row],[First name]]&amp;" "&amp;STEP1[[#This Row],[Last name]]</f>
        <v>Mr. Ian Hill</v>
      </c>
      <c r="D33" s="26" t="s">
        <v>182</v>
      </c>
      <c r="E33" s="26" t="s">
        <v>251</v>
      </c>
      <c r="F33" s="30" t="s">
        <v>391</v>
      </c>
      <c r="G33" s="47" t="s">
        <v>252</v>
      </c>
      <c r="H33" s="52" t="s">
        <v>371</v>
      </c>
      <c r="I33" s="52"/>
      <c r="J33" s="52" t="s">
        <v>210</v>
      </c>
      <c r="K33" s="52" t="s">
        <v>52</v>
      </c>
      <c r="L33" s="52">
        <v>97405</v>
      </c>
      <c r="M33" s="52" t="s">
        <v>184</v>
      </c>
      <c r="N33" s="33" t="s">
        <v>253</v>
      </c>
      <c r="O33" s="26" t="s">
        <v>189</v>
      </c>
      <c r="P33" s="35"/>
      <c r="AA33" s="34"/>
      <c r="AB33" s="34"/>
      <c r="AC33" s="36"/>
      <c r="AD33" s="36"/>
      <c r="AE33" s="36"/>
      <c r="AF33" s="36"/>
      <c r="AG33" s="36"/>
      <c r="AH33" s="36"/>
      <c r="AI33" s="36"/>
      <c r="AJ33" s="36"/>
    </row>
    <row r="34" spans="1:36" x14ac:dyDescent="0.3">
      <c r="A34" s="29" t="s">
        <v>348</v>
      </c>
      <c r="B34" s="26" t="s">
        <v>349</v>
      </c>
      <c r="C34" s="26" t="str">
        <f>STEP1[[#This Row],[Salutation]]&amp;" "&amp;STEP1[[#This Row],[First name]]&amp;" "&amp;STEP1[[#This Row],[Last name]]</f>
        <v>Ms. Kiana Caleb</v>
      </c>
      <c r="D34" s="26" t="s">
        <v>192</v>
      </c>
      <c r="E34" s="26"/>
      <c r="F34" s="30" t="s">
        <v>346</v>
      </c>
      <c r="G34" s="47" t="s">
        <v>350</v>
      </c>
      <c r="H34" s="52" t="s">
        <v>375</v>
      </c>
      <c r="I34" s="52" t="s">
        <v>376</v>
      </c>
      <c r="J34" s="52" t="s">
        <v>377</v>
      </c>
      <c r="K34" s="52" t="s">
        <v>49</v>
      </c>
      <c r="L34" s="52">
        <v>77002</v>
      </c>
      <c r="M34" s="26" t="s">
        <v>184</v>
      </c>
      <c r="N34" s="26"/>
      <c r="O34" s="26" t="s">
        <v>190</v>
      </c>
      <c r="P34" s="35"/>
      <c r="AA34" s="34"/>
      <c r="AB34" s="34"/>
      <c r="AC34" s="36"/>
      <c r="AD34" s="36"/>
      <c r="AE34" s="36"/>
      <c r="AF34" s="36"/>
      <c r="AG34" s="36"/>
      <c r="AH34" s="36"/>
      <c r="AI34" s="36"/>
      <c r="AJ34" s="36"/>
    </row>
    <row r="35" spans="1:36" x14ac:dyDescent="0.3">
      <c r="A35" s="29" t="s">
        <v>344</v>
      </c>
      <c r="B35" s="26" t="s">
        <v>345</v>
      </c>
      <c r="C35" s="26" t="str">
        <f>STEP1[[#This Row],[Salutation]]&amp;" "&amp;STEP1[[#This Row],[First name]]&amp;" "&amp;STEP1[[#This Row],[Last name]]</f>
        <v>Mr. Connor Nix</v>
      </c>
      <c r="D35" s="26" t="s">
        <v>182</v>
      </c>
      <c r="E35" s="26" t="s">
        <v>390</v>
      </c>
      <c r="F35" s="30" t="s">
        <v>346</v>
      </c>
      <c r="G35" s="47" t="s">
        <v>347</v>
      </c>
      <c r="H35" s="52" t="s">
        <v>375</v>
      </c>
      <c r="I35" s="52" t="s">
        <v>376</v>
      </c>
      <c r="J35" s="52" t="s">
        <v>377</v>
      </c>
      <c r="K35" s="52" t="s">
        <v>49</v>
      </c>
      <c r="L35" s="52">
        <v>77002</v>
      </c>
      <c r="M35" s="26" t="s">
        <v>184</v>
      </c>
      <c r="N35" s="52" t="s">
        <v>378</v>
      </c>
      <c r="O35" s="26" t="s">
        <v>189</v>
      </c>
      <c r="P35" s="35"/>
      <c r="AA35" s="34"/>
      <c r="AB35" s="34"/>
      <c r="AC35" s="36"/>
      <c r="AD35" s="36"/>
      <c r="AE35" s="36"/>
      <c r="AF35" s="36"/>
      <c r="AG35" s="36"/>
      <c r="AH35" s="36"/>
      <c r="AI35" s="36"/>
      <c r="AJ35" s="36"/>
    </row>
    <row r="36" spans="1:36" x14ac:dyDescent="0.3">
      <c r="A36" s="29" t="s">
        <v>259</v>
      </c>
      <c r="B36" s="26" t="s">
        <v>260</v>
      </c>
      <c r="C36" s="26" t="str">
        <f>STEP1[[#This Row],[Salutation]]&amp;" "&amp;STEP1[[#This Row],[First name]]&amp;" "&amp;STEP1[[#This Row],[Last name]]</f>
        <v>Mr.  Sheldon Zakreski</v>
      </c>
      <c r="D36" s="26" t="s">
        <v>261</v>
      </c>
      <c r="E36" s="26"/>
      <c r="F36" s="30" t="s">
        <v>228</v>
      </c>
      <c r="G36" s="48" t="s">
        <v>262</v>
      </c>
      <c r="H36" s="26" t="s">
        <v>214</v>
      </c>
      <c r="I36" s="26" t="s">
        <v>215</v>
      </c>
      <c r="J36" s="26" t="s">
        <v>201</v>
      </c>
      <c r="K36" s="31" t="s">
        <v>52</v>
      </c>
      <c r="L36" s="32">
        <v>97204</v>
      </c>
      <c r="M36" s="26" t="s">
        <v>184</v>
      </c>
      <c r="N36" s="49" t="s">
        <v>263</v>
      </c>
      <c r="O36" s="26" t="s">
        <v>190</v>
      </c>
      <c r="P36" s="35"/>
      <c r="AA36" s="34"/>
      <c r="AB36" s="34"/>
      <c r="AC36" s="36"/>
      <c r="AD36" s="36"/>
      <c r="AE36" s="36"/>
      <c r="AF36" s="36"/>
      <c r="AG36" s="36"/>
      <c r="AH36" s="36"/>
      <c r="AI36" s="36"/>
      <c r="AJ36" s="36"/>
    </row>
    <row r="37" spans="1:36" x14ac:dyDescent="0.3">
      <c r="A37" s="29" t="s">
        <v>211</v>
      </c>
      <c r="B37" s="26" t="s">
        <v>212</v>
      </c>
      <c r="C37" s="26" t="str">
        <f>STEP1[[#This Row],[Salutation]]&amp;" "&amp;STEP1[[#This Row],[First name]]&amp;" "&amp;STEP1[[#This Row],[Last name]]</f>
        <v>Mr. Peter Weisberg</v>
      </c>
      <c r="D37" s="26" t="s">
        <v>182</v>
      </c>
      <c r="E37" s="26" t="s">
        <v>392</v>
      </c>
      <c r="F37" s="30" t="s">
        <v>228</v>
      </c>
      <c r="G37" s="50" t="s">
        <v>213</v>
      </c>
      <c r="H37" s="26" t="s">
        <v>214</v>
      </c>
      <c r="I37" s="26" t="s">
        <v>215</v>
      </c>
      <c r="J37" s="26" t="s">
        <v>201</v>
      </c>
      <c r="K37" s="31" t="s">
        <v>52</v>
      </c>
      <c r="L37" s="32">
        <v>97204</v>
      </c>
      <c r="M37" s="26" t="s">
        <v>184</v>
      </c>
      <c r="N37" s="26" t="s">
        <v>263</v>
      </c>
      <c r="O37" s="26" t="s">
        <v>189</v>
      </c>
      <c r="P37" s="35"/>
      <c r="AA37" s="34"/>
      <c r="AB37" s="34"/>
      <c r="AC37" s="36"/>
      <c r="AD37" s="36"/>
      <c r="AE37" s="36"/>
      <c r="AF37" s="36"/>
      <c r="AG37" s="36"/>
      <c r="AH37" s="36"/>
      <c r="AI37" s="36"/>
      <c r="AJ37" s="36"/>
    </row>
    <row r="38" spans="1:36" x14ac:dyDescent="0.3">
      <c r="A38" s="29" t="s">
        <v>332</v>
      </c>
      <c r="B38" s="26" t="s">
        <v>333</v>
      </c>
      <c r="C38" s="26" t="str">
        <f>STEP1[[#This Row],[Salutation]]&amp;" "&amp;STEP1[[#This Row],[First name]]&amp;" "&amp;STEP1[[#This Row],[Last name]]</f>
        <v>Mr. Mike Freese</v>
      </c>
      <c r="D38" s="26" t="s">
        <v>182</v>
      </c>
      <c r="E38" s="26"/>
      <c r="F38" s="30" t="s">
        <v>233</v>
      </c>
      <c r="G38" s="47" t="s">
        <v>334</v>
      </c>
      <c r="H38" s="26" t="s">
        <v>225</v>
      </c>
      <c r="I38" s="26" t="s">
        <v>226</v>
      </c>
      <c r="J38" s="26" t="s">
        <v>201</v>
      </c>
      <c r="K38" s="31" t="s">
        <v>52</v>
      </c>
      <c r="L38" s="32">
        <v>97205</v>
      </c>
      <c r="M38" s="26" t="s">
        <v>184</v>
      </c>
      <c r="N38" s="26" t="s">
        <v>227</v>
      </c>
      <c r="O38" s="26" t="s">
        <v>190</v>
      </c>
      <c r="P38" s="35"/>
      <c r="AA38" s="34"/>
      <c r="AB38" s="34"/>
      <c r="AC38" s="36"/>
      <c r="AD38" s="36"/>
      <c r="AE38" s="36"/>
      <c r="AF38" s="36"/>
      <c r="AG38" s="36"/>
      <c r="AH38" s="36"/>
      <c r="AI38" s="36"/>
      <c r="AJ38" s="36"/>
    </row>
    <row r="39" spans="1:36" x14ac:dyDescent="0.3">
      <c r="A39" s="29" t="s">
        <v>224</v>
      </c>
      <c r="B39" s="26" t="s">
        <v>236</v>
      </c>
      <c r="C39" s="26" t="str">
        <f>STEP1[[#This Row],[Salutation]]&amp;" "&amp;STEP1[[#This Row],[First name]]&amp;" "&amp;STEP1[[#This Row],[Last name]]</f>
        <v>Ms. Danelle Romain</v>
      </c>
      <c r="D39" s="26" t="s">
        <v>192</v>
      </c>
      <c r="E39" s="26"/>
      <c r="F39" s="30" t="s">
        <v>233</v>
      </c>
      <c r="G39" s="47" t="s">
        <v>237</v>
      </c>
      <c r="H39" s="26" t="s">
        <v>225</v>
      </c>
      <c r="I39" s="26" t="s">
        <v>226</v>
      </c>
      <c r="J39" s="26" t="s">
        <v>201</v>
      </c>
      <c r="K39" s="31" t="s">
        <v>52</v>
      </c>
      <c r="L39" s="32">
        <v>97205</v>
      </c>
      <c r="M39" s="26" t="s">
        <v>184</v>
      </c>
      <c r="N39" s="26" t="s">
        <v>227</v>
      </c>
      <c r="O39" s="26" t="s">
        <v>189</v>
      </c>
      <c r="P39" s="35"/>
      <c r="AA39" s="34"/>
      <c r="AB39" s="34"/>
      <c r="AC39" s="36"/>
      <c r="AD39" s="36"/>
      <c r="AE39" s="36"/>
      <c r="AF39" s="36"/>
      <c r="AG39" s="36"/>
      <c r="AH39" s="36"/>
      <c r="AI39" s="36"/>
      <c r="AJ39" s="36"/>
    </row>
    <row r="40" spans="1:36" x14ac:dyDescent="0.3">
      <c r="A40" s="29" t="s">
        <v>321</v>
      </c>
      <c r="B40" s="26" t="s">
        <v>322</v>
      </c>
      <c r="C40" s="26" t="str">
        <f>STEP1[[#This Row],[Salutation]]&amp;" "&amp;STEP1[[#This Row],[First name]]&amp;" "&amp;STEP1[[#This Row],[Last name]]</f>
        <v>Mr. Jason Barbose</v>
      </c>
      <c r="D40" s="26" t="s">
        <v>182</v>
      </c>
      <c r="E40" s="26"/>
      <c r="F40" s="30" t="s">
        <v>319</v>
      </c>
      <c r="G40" s="47" t="s">
        <v>323</v>
      </c>
      <c r="H40" s="26"/>
      <c r="I40" s="26"/>
      <c r="J40" s="26"/>
      <c r="K40" s="31"/>
      <c r="L40" s="32"/>
      <c r="M40" s="26" t="s">
        <v>184</v>
      </c>
      <c r="N40" s="26"/>
      <c r="O40" s="26" t="s">
        <v>190</v>
      </c>
    </row>
    <row r="41" spans="1:36" x14ac:dyDescent="0.3">
      <c r="A41" s="29" t="s">
        <v>317</v>
      </c>
      <c r="B41" s="26" t="s">
        <v>318</v>
      </c>
      <c r="C41" s="26" t="str">
        <f>STEP1[[#This Row],[Salutation]]&amp;" "&amp;STEP1[[#This Row],[First name]]&amp;" "&amp;STEP1[[#This Row],[Last name]]</f>
        <v>Mr. Jeremy Martin</v>
      </c>
      <c r="D41" s="26" t="s">
        <v>182</v>
      </c>
      <c r="E41" s="26" t="s">
        <v>393</v>
      </c>
      <c r="F41" s="30" t="s">
        <v>319</v>
      </c>
      <c r="G41" s="47" t="s">
        <v>320</v>
      </c>
      <c r="H41" s="52" t="s">
        <v>379</v>
      </c>
      <c r="I41" s="52" t="s">
        <v>202</v>
      </c>
      <c r="J41" s="52" t="s">
        <v>364</v>
      </c>
      <c r="K41" s="52" t="s">
        <v>64</v>
      </c>
      <c r="L41" s="52">
        <v>20006</v>
      </c>
      <c r="M41" s="26" t="s">
        <v>184</v>
      </c>
      <c r="N41" s="52" t="s">
        <v>380</v>
      </c>
      <c r="O41" s="26" t="s">
        <v>189</v>
      </c>
    </row>
    <row r="42" spans="1:36" x14ac:dyDescent="0.3">
      <c r="A42" s="29" t="s">
        <v>289</v>
      </c>
      <c r="B42" s="26" t="s">
        <v>290</v>
      </c>
      <c r="C42" s="26" t="str">
        <f>STEP1[[#This Row],[Salutation]]&amp;" "&amp;STEP1[[#This Row],[First name]]&amp;" "&amp;STEP1[[#This Row],[Last name]]</f>
        <v>Ms. Elizabeth Hepp</v>
      </c>
      <c r="D42" s="26" t="s">
        <v>192</v>
      </c>
      <c r="E42" s="26" t="s">
        <v>291</v>
      </c>
      <c r="F42" s="30" t="s">
        <v>292</v>
      </c>
      <c r="G42" s="47" t="s">
        <v>293</v>
      </c>
      <c r="H42" s="34" t="s">
        <v>396</v>
      </c>
      <c r="I42" s="34"/>
      <c r="J42" s="26" t="s">
        <v>397</v>
      </c>
      <c r="K42" s="31" t="s">
        <v>49</v>
      </c>
      <c r="L42" s="32">
        <v>78249</v>
      </c>
      <c r="M42" s="26" t="s">
        <v>184</v>
      </c>
      <c r="N42" s="51" t="s">
        <v>398</v>
      </c>
      <c r="O42" s="26" t="s">
        <v>189</v>
      </c>
    </row>
    <row r="43" spans="1:36" ht="15.6" x14ac:dyDescent="0.3">
      <c r="A43" s="29" t="s">
        <v>241</v>
      </c>
      <c r="B43" s="26" t="s">
        <v>240</v>
      </c>
      <c r="C43" s="26" t="str">
        <f>STEP1[[#This Row],[Salutation]]&amp;" "&amp;STEP1[[#This Row],[First name]]&amp;" "&amp;STEP1[[#This Row],[Last name]]</f>
        <v>Ms. Jessica Spiegel</v>
      </c>
      <c r="D43" s="26" t="s">
        <v>192</v>
      </c>
      <c r="E43" s="26" t="s">
        <v>242</v>
      </c>
      <c r="F43" s="30" t="s">
        <v>191</v>
      </c>
      <c r="G43" s="47" t="s">
        <v>381</v>
      </c>
      <c r="H43" s="52" t="s">
        <v>382</v>
      </c>
      <c r="I43" s="52" t="s">
        <v>383</v>
      </c>
      <c r="J43" s="52" t="s">
        <v>384</v>
      </c>
      <c r="K43" s="52" t="s">
        <v>53</v>
      </c>
      <c r="L43" s="52">
        <v>98516</v>
      </c>
      <c r="M43" s="26" t="s">
        <v>184</v>
      </c>
      <c r="N43" s="52" t="s">
        <v>385</v>
      </c>
      <c r="O43" s="26" t="s">
        <v>189</v>
      </c>
    </row>
    <row r="44" spans="1:36" x14ac:dyDescent="0.3">
      <c r="A44" s="54" t="e">
        <f>UPPER(#REF!)&amp;" "&amp;PROPER(STEP1[[#This Row],[First name]])</f>
        <v>#REF!</v>
      </c>
      <c r="B44" s="55"/>
      <c r="C44" s="55" t="e">
        <f>STEP1[[#This Row],[Salutation]]&amp;" "&amp;STEP1[[#This Row],[First name]]&amp;" "&amp;STEP1[[#This Row],[Last name]]</f>
        <v>#REF!</v>
      </c>
      <c r="D44" s="55"/>
      <c r="E44" s="55"/>
      <c r="F44" s="56"/>
      <c r="G44" s="57"/>
      <c r="H44" s="55"/>
      <c r="I44" s="55"/>
      <c r="J44" s="55"/>
      <c r="K44" s="58"/>
      <c r="L44" s="59"/>
      <c r="M44" s="55"/>
      <c r="N44" s="55"/>
      <c r="O44" s="55"/>
    </row>
    <row r="45" spans="1:36" x14ac:dyDescent="0.3">
      <c r="A45" s="29"/>
      <c r="B45" s="26"/>
      <c r="C45" s="26"/>
      <c r="D45" s="26"/>
      <c r="E45" s="26"/>
      <c r="F45" s="30"/>
      <c r="G45" s="48"/>
      <c r="H45" s="26"/>
      <c r="I45" s="26"/>
      <c r="J45" s="26"/>
      <c r="K45" s="31"/>
      <c r="L45" s="32"/>
      <c r="M45" s="26"/>
      <c r="N45" s="33"/>
      <c r="O45" s="26"/>
    </row>
    <row r="46" spans="1:36" x14ac:dyDescent="0.3">
      <c r="A46" s="29"/>
      <c r="B46" s="26"/>
      <c r="C46" s="26"/>
      <c r="D46" s="26"/>
      <c r="E46" s="26"/>
      <c r="F46" s="30"/>
      <c r="G46" s="47"/>
      <c r="H46" s="26"/>
      <c r="I46" s="26"/>
      <c r="J46" s="26"/>
      <c r="K46" s="31"/>
      <c r="L46" s="32"/>
      <c r="M46" s="26"/>
      <c r="N46" s="33"/>
      <c r="O46" s="26"/>
    </row>
    <row r="47" spans="1:36" x14ac:dyDescent="0.3">
      <c r="A47" s="29"/>
      <c r="B47" s="26"/>
      <c r="C47" s="26"/>
      <c r="D47" s="26"/>
      <c r="E47" s="26"/>
      <c r="F47" s="30"/>
      <c r="G47" s="47"/>
      <c r="H47" s="26"/>
      <c r="I47" s="26"/>
      <c r="J47" s="26"/>
      <c r="K47" s="31"/>
      <c r="L47" s="32"/>
      <c r="M47" s="26"/>
      <c r="N47" s="33"/>
      <c r="O47" s="26"/>
    </row>
    <row r="48" spans="1:36" x14ac:dyDescent="0.3">
      <c r="A48" s="29"/>
      <c r="B48" s="26"/>
      <c r="C48" s="26"/>
      <c r="D48" s="26"/>
      <c r="E48" s="26"/>
      <c r="F48" s="30"/>
      <c r="G48" s="47"/>
      <c r="H48" s="26"/>
      <c r="I48" s="26"/>
      <c r="J48" s="26"/>
      <c r="K48" s="31"/>
      <c r="L48" s="32"/>
      <c r="M48" s="26"/>
      <c r="N48" s="33"/>
      <c r="O48" s="26"/>
    </row>
    <row r="49" spans="1:15" x14ac:dyDescent="0.3">
      <c r="A49" s="29"/>
      <c r="B49" s="26"/>
      <c r="C49" s="26"/>
      <c r="D49" s="26"/>
      <c r="E49" s="26"/>
      <c r="F49" s="30"/>
      <c r="G49" s="47"/>
      <c r="H49" s="26"/>
      <c r="I49" s="26"/>
      <c r="J49" s="26"/>
      <c r="K49" s="31"/>
      <c r="L49" s="32"/>
      <c r="M49" s="26"/>
      <c r="N49" s="33"/>
      <c r="O49" s="26"/>
    </row>
    <row r="50" spans="1:15" x14ac:dyDescent="0.3">
      <c r="A50" s="29"/>
      <c r="B50" s="26"/>
      <c r="C50" s="26"/>
      <c r="D50" s="26"/>
      <c r="E50" s="26"/>
      <c r="F50" s="30"/>
      <c r="G50" s="47"/>
      <c r="H50" s="26"/>
      <c r="I50" s="26"/>
      <c r="J50" s="26"/>
      <c r="K50" s="31"/>
      <c r="L50" s="32"/>
      <c r="M50" s="26"/>
      <c r="N50" s="33"/>
      <c r="O50" s="26"/>
    </row>
    <row r="51" spans="1:15" x14ac:dyDescent="0.3">
      <c r="A51" s="29"/>
      <c r="B51" s="26"/>
      <c r="C51" s="26"/>
      <c r="D51" s="26"/>
      <c r="E51" s="26"/>
      <c r="F51" s="30"/>
      <c r="G51" s="47"/>
      <c r="H51" s="26"/>
      <c r="I51" s="26"/>
      <c r="J51" s="26"/>
      <c r="K51" s="31"/>
      <c r="L51" s="32"/>
      <c r="M51" s="26"/>
      <c r="N51" s="34"/>
      <c r="O51" s="26"/>
    </row>
    <row r="52" spans="1:15" x14ac:dyDescent="0.3">
      <c r="A52" s="29"/>
      <c r="B52" s="26"/>
      <c r="C52" s="26"/>
      <c r="D52" s="26"/>
      <c r="E52" s="26"/>
      <c r="F52" s="30"/>
      <c r="G52" s="47"/>
      <c r="H52" s="26"/>
      <c r="I52" s="26"/>
      <c r="J52" s="26"/>
      <c r="K52" s="31"/>
      <c r="L52" s="32"/>
      <c r="M52" s="26"/>
      <c r="N52" s="33"/>
      <c r="O52" s="26"/>
    </row>
    <row r="53" spans="1:15" x14ac:dyDescent="0.3">
      <c r="A53" s="29"/>
      <c r="B53" s="26"/>
      <c r="C53" s="26"/>
      <c r="D53" s="26"/>
      <c r="E53" s="26"/>
      <c r="F53" s="30"/>
      <c r="G53" s="47"/>
      <c r="H53" s="26"/>
      <c r="I53" s="26"/>
      <c r="J53" s="26"/>
      <c r="K53" s="31"/>
      <c r="L53" s="32"/>
      <c r="M53" s="26"/>
      <c r="N53" s="33"/>
      <c r="O53" s="26"/>
    </row>
    <row r="54" spans="1:15" x14ac:dyDescent="0.3">
      <c r="A54" s="29"/>
      <c r="B54" s="26"/>
      <c r="C54" s="26"/>
      <c r="D54" s="26"/>
      <c r="E54" s="26"/>
      <c r="F54" s="30"/>
      <c r="G54" s="47"/>
      <c r="H54" s="26"/>
      <c r="I54" s="26"/>
      <c r="J54" s="26"/>
      <c r="K54" s="31"/>
      <c r="L54" s="32"/>
      <c r="M54" s="26"/>
      <c r="N54" s="33"/>
      <c r="O54" s="26"/>
    </row>
    <row r="55" spans="1:15" x14ac:dyDescent="0.3">
      <c r="A55" s="29"/>
      <c r="B55" s="26"/>
      <c r="C55" s="26"/>
      <c r="D55" s="26"/>
      <c r="E55" s="26"/>
      <c r="F55" s="30"/>
      <c r="G55" s="48"/>
      <c r="H55" s="26"/>
      <c r="I55" s="26"/>
      <c r="J55" s="26"/>
      <c r="K55" s="31"/>
      <c r="L55" s="32"/>
      <c r="M55" s="26"/>
      <c r="N55" s="33"/>
      <c r="O55" s="26"/>
    </row>
    <row r="56" spans="1:15" x14ac:dyDescent="0.3">
      <c r="A56" s="29"/>
      <c r="B56" s="26"/>
      <c r="C56" s="26"/>
      <c r="D56" s="26"/>
      <c r="E56" s="26"/>
      <c r="F56" s="30"/>
      <c r="G56" s="47"/>
      <c r="H56" s="26"/>
      <c r="I56" s="26"/>
      <c r="J56" s="26"/>
      <c r="K56" s="31"/>
      <c r="L56" s="32"/>
      <c r="M56" s="26"/>
      <c r="N56" s="33"/>
      <c r="O56" s="26"/>
    </row>
    <row r="57" spans="1:15" x14ac:dyDescent="0.3">
      <c r="A57" s="29"/>
      <c r="B57" s="26"/>
      <c r="C57" s="26"/>
      <c r="D57" s="26"/>
      <c r="E57" s="26"/>
      <c r="F57" s="30"/>
      <c r="G57" s="47"/>
      <c r="H57" s="26"/>
      <c r="I57" s="26"/>
      <c r="J57" s="26"/>
      <c r="K57" s="31"/>
      <c r="L57" s="32"/>
      <c r="M57" s="26"/>
      <c r="N57" s="33"/>
      <c r="O57" s="26"/>
    </row>
    <row r="58" spans="1:15" x14ac:dyDescent="0.3">
      <c r="A58" s="29"/>
      <c r="B58" s="26"/>
      <c r="C58" s="26"/>
      <c r="D58" s="26"/>
      <c r="E58" s="26"/>
      <c r="F58" s="30"/>
      <c r="G58" s="47"/>
      <c r="H58" s="26"/>
      <c r="I58" s="26"/>
      <c r="J58" s="26"/>
      <c r="K58" s="31"/>
      <c r="L58" s="32"/>
      <c r="M58" s="26"/>
      <c r="N58" s="33"/>
      <c r="O58" s="26"/>
    </row>
    <row r="59" spans="1:15" x14ac:dyDescent="0.3">
      <c r="A59" s="29"/>
      <c r="B59" s="26"/>
      <c r="C59" s="26"/>
      <c r="D59" s="26"/>
      <c r="E59" s="26"/>
      <c r="F59" s="30"/>
      <c r="G59" s="45"/>
      <c r="H59" s="26"/>
      <c r="I59" s="26"/>
      <c r="J59" s="26"/>
      <c r="K59" s="31"/>
      <c r="L59" s="32"/>
      <c r="M59" s="26"/>
      <c r="N59" s="33"/>
      <c r="O59" s="26"/>
    </row>
    <row r="60" spans="1:15" x14ac:dyDescent="0.3">
      <c r="A60" s="29"/>
      <c r="B60" s="26"/>
      <c r="C60" s="26"/>
      <c r="D60" s="26"/>
      <c r="E60" s="26"/>
      <c r="F60" s="30"/>
      <c r="G60" s="45"/>
      <c r="H60" s="26"/>
      <c r="I60" s="26"/>
      <c r="J60" s="26"/>
      <c r="K60" s="31"/>
      <c r="L60" s="32"/>
      <c r="M60" s="26"/>
      <c r="N60" s="33"/>
      <c r="O60" s="26"/>
    </row>
    <row r="61" spans="1:15" x14ac:dyDescent="0.3">
      <c r="A61" s="29"/>
      <c r="B61" s="26"/>
      <c r="C61" s="26"/>
      <c r="D61" s="26"/>
      <c r="E61" s="26"/>
      <c r="F61" s="30"/>
      <c r="G61" s="45"/>
      <c r="H61" s="26"/>
      <c r="I61" s="26"/>
      <c r="J61" s="26"/>
      <c r="K61" s="31"/>
      <c r="L61" s="32"/>
      <c r="M61" s="26"/>
      <c r="N61" s="34"/>
      <c r="O61" s="26"/>
    </row>
    <row r="62" spans="1:15" x14ac:dyDescent="0.3">
      <c r="A62" s="34"/>
      <c r="F62" s="34"/>
      <c r="G62" s="34"/>
      <c r="H62" s="34"/>
      <c r="I62" s="34"/>
      <c r="J62" s="34"/>
      <c r="K62" s="34"/>
      <c r="L62" s="34"/>
      <c r="M62" s="34"/>
      <c r="N62" s="34"/>
    </row>
    <row r="63" spans="1:15" x14ac:dyDescent="0.3">
      <c r="A63" s="34"/>
      <c r="F63" s="34"/>
      <c r="G63" s="34"/>
      <c r="H63" s="34"/>
      <c r="I63" s="34"/>
      <c r="J63" s="34"/>
      <c r="K63" s="34"/>
      <c r="L63" s="34"/>
      <c r="M63" s="34"/>
      <c r="N63" s="34"/>
    </row>
    <row r="64" spans="1:15" x14ac:dyDescent="0.3">
      <c r="A64" s="34"/>
      <c r="F64" s="34"/>
      <c r="G64" s="34"/>
      <c r="H64" s="34"/>
      <c r="I64" s="34"/>
      <c r="J64" s="34"/>
      <c r="K64" s="34"/>
      <c r="L64" s="34"/>
      <c r="M64" s="34"/>
      <c r="N64" s="34"/>
    </row>
    <row r="65" spans="1:14" x14ac:dyDescent="0.3">
      <c r="A65" s="34"/>
      <c r="F65" s="34"/>
      <c r="G65" s="34"/>
      <c r="H65" s="34"/>
      <c r="I65" s="34"/>
      <c r="J65" s="34"/>
      <c r="K65" s="34"/>
      <c r="L65" s="34"/>
      <c r="M65" s="34"/>
      <c r="N65" s="34"/>
    </row>
    <row r="66" spans="1:14" x14ac:dyDescent="0.3">
      <c r="A66" s="34"/>
      <c r="F66" s="34"/>
      <c r="G66" s="34"/>
      <c r="H66" s="34"/>
      <c r="I66" s="34"/>
      <c r="J66" s="34"/>
      <c r="K66" s="34"/>
      <c r="L66" s="34"/>
      <c r="M66" s="34"/>
      <c r="N66" s="34"/>
    </row>
    <row r="67" spans="1:14" x14ac:dyDescent="0.3">
      <c r="A67" s="34"/>
      <c r="F67" s="34"/>
      <c r="G67" s="34"/>
      <c r="H67" s="34"/>
      <c r="I67" s="34"/>
      <c r="J67" s="34"/>
      <c r="K67" s="34"/>
      <c r="L67" s="34"/>
      <c r="M67" s="34"/>
      <c r="N67" s="34"/>
    </row>
    <row r="68" spans="1:14" x14ac:dyDescent="0.3">
      <c r="A68" s="34"/>
      <c r="F68" s="34"/>
      <c r="G68" s="34"/>
      <c r="H68" s="34"/>
      <c r="I68" s="34"/>
      <c r="J68" s="34"/>
      <c r="K68" s="34"/>
      <c r="L68" s="34"/>
      <c r="M68" s="34"/>
      <c r="N68" s="34"/>
    </row>
    <row r="69" spans="1:14" x14ac:dyDescent="0.3">
      <c r="A69" s="34"/>
      <c r="F69" s="34"/>
      <c r="G69" s="34"/>
      <c r="H69" s="34"/>
      <c r="I69" s="34"/>
      <c r="J69" s="34"/>
      <c r="K69" s="34"/>
      <c r="L69" s="34"/>
      <c r="M69" s="34"/>
      <c r="N69" s="34"/>
    </row>
  </sheetData>
  <sheetProtection insertRows="0" insertHyperlinks="0" deleteRows="0" sort="0" autoFilter="0"/>
  <mergeCells count="1">
    <mergeCell ref="A1:F1"/>
  </mergeCells>
  <hyperlinks>
    <hyperlink ref="G28" r:id="rId1"/>
    <hyperlink ref="G4" r:id="rId2"/>
    <hyperlink ref="G25" r:id="rId3"/>
    <hyperlink ref="G33" r:id="rId4"/>
    <hyperlink ref="G32" r:id="rId5"/>
    <hyperlink ref="G15" r:id="rId6"/>
    <hyperlink ref="G37" r:id="rId7"/>
    <hyperlink ref="G21" r:id="rId8"/>
    <hyperlink ref="G43" r:id="rId9"/>
    <hyperlink ref="G36" r:id="rId10"/>
    <hyperlink ref="G39" r:id="rId11"/>
    <hyperlink ref="G7" r:id="rId12"/>
    <hyperlink ref="G8" r:id="rId13"/>
    <hyperlink ref="G13" r:id="rId14"/>
    <hyperlink ref="G12" r:id="rId15"/>
    <hyperlink ref="G27" r:id="rId16"/>
    <hyperlink ref="G26" r:id="rId17"/>
    <hyperlink ref="G30" r:id="rId18"/>
    <hyperlink ref="G29" r:id="rId19"/>
    <hyperlink ref="G31" r:id="rId20"/>
    <hyperlink ref="G14" r:id="rId21"/>
    <hyperlink ref="G41" r:id="rId22"/>
    <hyperlink ref="G40" r:id="rId23"/>
    <hyperlink ref="G23" r:id="rId24"/>
    <hyperlink ref="G22" r:id="rId25"/>
    <hyperlink ref="G38" r:id="rId26"/>
    <hyperlink ref="G17" r:id="rId27"/>
    <hyperlink ref="G24" r:id="rId28"/>
    <hyperlink ref="G35" r:id="rId29"/>
    <hyperlink ref="G34" r:id="rId30"/>
    <hyperlink ref="G16" r:id="rId31"/>
    <hyperlink ref="G42" r:id="rId32"/>
    <hyperlink ref="G19" r:id="rId33"/>
    <hyperlink ref="G9" r:id="rId34"/>
    <hyperlink ref="G6" r:id="rId35"/>
    <hyperlink ref="G20" r:id="rId36"/>
    <hyperlink ref="G5" r:id="rId37"/>
    <hyperlink ref="G10" r:id="rId38"/>
    <hyperlink ref="G11" r:id="rId39"/>
    <hyperlink ref="G18" r:id="rId40"/>
  </hyperlinks>
  <pageMargins left="0.7" right="0.7" top="0.75" bottom="0.75" header="0.3" footer="0.3"/>
  <pageSetup orientation="portrait" r:id="rId41"/>
  <legacyDrawing r:id="rId42"/>
  <tableParts count="1">
    <tablePart r:id="rId4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51"/>
  <sheetViews>
    <sheetView workbookViewId="0">
      <selection activeCell="G24" sqref="G24"/>
    </sheetView>
  </sheetViews>
  <sheetFormatPr defaultColWidth="18" defaultRowHeight="13.8" x14ac:dyDescent="0.3"/>
  <cols>
    <col min="1" max="1" width="14.44140625" style="46" bestFit="1" customWidth="1"/>
    <col min="2" max="2" width="14.5546875" style="34" bestFit="1" customWidth="1"/>
    <col min="3" max="3" width="20.88671875" style="34" bestFit="1" customWidth="1"/>
    <col min="4" max="4" width="14.33203125" style="34" bestFit="1" customWidth="1"/>
    <col min="5" max="5" width="23.5546875" style="34" bestFit="1" customWidth="1"/>
    <col min="6" max="6" width="26.21875" style="36" bestFit="1" customWidth="1"/>
    <col min="7" max="7" width="31.5546875" style="36" bestFit="1" customWidth="1"/>
    <col min="8" max="8" width="26.109375" style="38" customWidth="1"/>
    <col min="9" max="9" width="13.88671875" style="36" bestFit="1" customWidth="1"/>
    <col min="10" max="10" width="13.6640625" style="36" bestFit="1" customWidth="1"/>
    <col min="11" max="11" width="9.77734375" style="36" bestFit="1" customWidth="1"/>
    <col min="12" max="12" width="13.44140625" style="36" bestFit="1" customWidth="1"/>
    <col min="13" max="13" width="12.6640625" style="36" bestFit="1" customWidth="1"/>
    <col min="14" max="14" width="14.33203125" style="36" bestFit="1" customWidth="1"/>
    <col min="15" max="15" width="10.33203125" style="34" bestFit="1" customWidth="1"/>
    <col min="16" max="16" width="61" style="34" customWidth="1"/>
    <col min="17" max="18" width="18" style="34"/>
    <col min="19" max="19" width="18" style="34" collapsed="1"/>
    <col min="20" max="26" width="18" style="34"/>
    <col min="27" max="36" width="18" style="38"/>
    <col min="37" max="16384" width="18" style="36"/>
  </cols>
  <sheetData>
    <row r="1" spans="1:36" x14ac:dyDescent="0.3">
      <c r="A1" s="43" t="s">
        <v>4</v>
      </c>
      <c r="B1" s="43" t="s">
        <v>5</v>
      </c>
      <c r="C1" s="43" t="s">
        <v>229</v>
      </c>
      <c r="D1" s="43" t="s">
        <v>3</v>
      </c>
      <c r="E1" s="43" t="s">
        <v>6</v>
      </c>
      <c r="F1" s="43" t="s">
        <v>1</v>
      </c>
      <c r="G1" s="43" t="s">
        <v>2</v>
      </c>
      <c r="H1" s="44" t="s">
        <v>7</v>
      </c>
      <c r="I1" s="44" t="s">
        <v>8</v>
      </c>
      <c r="J1" s="44" t="s">
        <v>9</v>
      </c>
      <c r="K1" s="44" t="s">
        <v>10</v>
      </c>
      <c r="L1" s="44" t="s">
        <v>123</v>
      </c>
      <c r="M1" s="44" t="s">
        <v>12</v>
      </c>
      <c r="N1" s="44" t="s">
        <v>13</v>
      </c>
      <c r="O1" s="44" t="s">
        <v>11</v>
      </c>
      <c r="P1" s="35"/>
      <c r="AA1" s="34"/>
      <c r="AB1" s="34"/>
      <c r="AC1" s="36"/>
      <c r="AD1" s="36"/>
      <c r="AE1" s="36"/>
      <c r="AF1" s="36"/>
      <c r="AG1" s="36"/>
      <c r="AH1" s="36"/>
      <c r="AI1" s="36"/>
      <c r="AJ1" s="36"/>
    </row>
    <row r="2" spans="1:36" ht="27.6" x14ac:dyDescent="0.3">
      <c r="A2" s="29" t="s">
        <v>185</v>
      </c>
      <c r="B2" s="26" t="s">
        <v>186</v>
      </c>
      <c r="C2" s="26" t="str">
        <f>STEP13[[#This Row],[Salutation]]&amp;" "&amp;STEP13[[#This Row],[First name]]&amp;" "&amp;STEP13[[#This Row],[Last name]]</f>
        <v>Mr. Miles Heller</v>
      </c>
      <c r="D2" s="26" t="s">
        <v>182</v>
      </c>
      <c r="E2" s="26" t="s">
        <v>270</v>
      </c>
      <c r="F2" s="30" t="s">
        <v>239</v>
      </c>
      <c r="G2" s="47" t="s">
        <v>258</v>
      </c>
      <c r="H2" s="52" t="s">
        <v>394</v>
      </c>
      <c r="I2" s="52" t="s">
        <v>395</v>
      </c>
      <c r="J2" s="52" t="s">
        <v>187</v>
      </c>
      <c r="K2" s="52" t="s">
        <v>50</v>
      </c>
      <c r="L2" s="52">
        <v>95814</v>
      </c>
      <c r="M2" s="52" t="s">
        <v>184</v>
      </c>
      <c r="N2" s="33" t="s">
        <v>188</v>
      </c>
      <c r="O2" s="26" t="s">
        <v>189</v>
      </c>
      <c r="P2" s="35"/>
      <c r="AA2" s="34"/>
      <c r="AB2" s="34"/>
      <c r="AC2" s="36"/>
      <c r="AD2" s="36"/>
      <c r="AE2" s="36"/>
      <c r="AF2" s="36"/>
      <c r="AG2" s="36"/>
      <c r="AH2" s="36"/>
      <c r="AI2" s="36"/>
      <c r="AJ2" s="36"/>
    </row>
    <row r="3" spans="1:36" ht="27.6" x14ac:dyDescent="0.3">
      <c r="A3" s="29" t="s">
        <v>267</v>
      </c>
      <c r="B3" s="26" t="s">
        <v>268</v>
      </c>
      <c r="C3" s="26" t="str">
        <f>STEP13[[#This Row],[Salutation]]&amp;" "&amp;STEP13[[#This Row],[First name]]&amp;" "&amp;STEP13[[#This Row],[Last name]]</f>
        <v>Mr. Nick Economides</v>
      </c>
      <c r="D3" s="26" t="s">
        <v>182</v>
      </c>
      <c r="E3" s="26" t="s">
        <v>269</v>
      </c>
      <c r="F3" s="30" t="s">
        <v>271</v>
      </c>
      <c r="G3" s="47" t="s">
        <v>272</v>
      </c>
      <c r="H3" s="34" t="s">
        <v>399</v>
      </c>
      <c r="I3" s="34" t="s">
        <v>400</v>
      </c>
      <c r="J3" s="26" t="s">
        <v>401</v>
      </c>
      <c r="K3" s="31" t="s">
        <v>50</v>
      </c>
      <c r="L3" s="32">
        <v>94583</v>
      </c>
      <c r="M3" s="26" t="s">
        <v>184</v>
      </c>
      <c r="N3" s="51"/>
      <c r="O3" s="26" t="s">
        <v>189</v>
      </c>
      <c r="P3" s="35"/>
      <c r="AA3" s="34"/>
      <c r="AB3" s="34"/>
      <c r="AC3" s="36"/>
      <c r="AD3" s="36"/>
      <c r="AE3" s="36"/>
      <c r="AF3" s="36"/>
      <c r="AG3" s="36"/>
      <c r="AH3" s="36"/>
      <c r="AI3" s="36"/>
      <c r="AJ3" s="36"/>
    </row>
    <row r="4" spans="1:36" ht="27.6" x14ac:dyDescent="0.3">
      <c r="A4" s="29" t="s">
        <v>273</v>
      </c>
      <c r="B4" s="26" t="s">
        <v>274</v>
      </c>
      <c r="C4" s="26" t="str">
        <f>STEP13[[#This Row],[Salutation]]&amp;" "&amp;STEP13[[#This Row],[First name]]&amp;" "&amp;STEP13[[#This Row],[Last name]]</f>
        <v>Mr. Brandon Price</v>
      </c>
      <c r="D4" s="26" t="s">
        <v>182</v>
      </c>
      <c r="E4" s="26" t="s">
        <v>275</v>
      </c>
      <c r="F4" s="30" t="s">
        <v>276</v>
      </c>
      <c r="G4" s="47" t="s">
        <v>277</v>
      </c>
      <c r="H4" s="34" t="s">
        <v>278</v>
      </c>
      <c r="I4" s="34" t="s">
        <v>202</v>
      </c>
      <c r="J4" s="26" t="s">
        <v>203</v>
      </c>
      <c r="K4" s="31" t="s">
        <v>50</v>
      </c>
      <c r="L4" s="32">
        <v>92660</v>
      </c>
      <c r="M4" s="26" t="s">
        <v>184</v>
      </c>
      <c r="N4" s="51" t="s">
        <v>279</v>
      </c>
      <c r="O4" s="26" t="s">
        <v>189</v>
      </c>
      <c r="P4" s="35"/>
      <c r="AA4" s="34"/>
      <c r="AB4" s="34"/>
      <c r="AC4" s="36"/>
      <c r="AD4" s="36"/>
      <c r="AE4" s="36"/>
      <c r="AF4" s="36"/>
      <c r="AG4" s="36"/>
      <c r="AH4" s="36"/>
      <c r="AI4" s="36"/>
      <c r="AJ4" s="36"/>
    </row>
    <row r="5" spans="1:36" x14ac:dyDescent="0.3">
      <c r="A5" s="29" t="s">
        <v>410</v>
      </c>
      <c r="B5" s="26" t="s">
        <v>411</v>
      </c>
      <c r="C5" s="26" t="str">
        <f>STEP13[[#This Row],[Salutation]]&amp;" "&amp;STEP13[[#This Row],[First name]]&amp;" "&amp;STEP13[[#This Row],[Last name]]</f>
        <v>Mr. John Thornton</v>
      </c>
      <c r="D5" s="26" t="s">
        <v>182</v>
      </c>
      <c r="E5" s="26" t="s">
        <v>331</v>
      </c>
      <c r="F5" s="30" t="s">
        <v>412</v>
      </c>
      <c r="G5" s="48" t="s">
        <v>413</v>
      </c>
      <c r="H5" s="26" t="s">
        <v>414</v>
      </c>
      <c r="I5" s="26"/>
      <c r="J5" s="26" t="s">
        <v>201</v>
      </c>
      <c r="K5" s="31" t="s">
        <v>52</v>
      </c>
      <c r="L5" s="32">
        <v>97281</v>
      </c>
      <c r="M5" s="26" t="s">
        <v>184</v>
      </c>
      <c r="N5" s="26" t="s">
        <v>415</v>
      </c>
      <c r="O5" s="26" t="s">
        <v>189</v>
      </c>
      <c r="P5" s="35"/>
      <c r="AA5" s="34"/>
      <c r="AB5" s="34"/>
      <c r="AC5" s="36"/>
      <c r="AD5" s="36"/>
      <c r="AE5" s="36"/>
      <c r="AF5" s="36"/>
      <c r="AG5" s="36"/>
      <c r="AH5" s="36"/>
      <c r="AI5" s="36"/>
      <c r="AJ5" s="36"/>
    </row>
    <row r="6" spans="1:36" ht="27.6" x14ac:dyDescent="0.3">
      <c r="A6" s="29" t="s">
        <v>438</v>
      </c>
      <c r="B6" s="26" t="s">
        <v>439</v>
      </c>
      <c r="C6" s="26" t="str">
        <f>STEP13[[#This Row],[Salutation]]&amp;" "&amp;STEP13[[#This Row],[First name]]&amp;" "&amp;STEP13[[#This Row],[Last name]]</f>
        <v>Mr. Marcus Gillette</v>
      </c>
      <c r="D6" s="26" t="s">
        <v>182</v>
      </c>
      <c r="E6" s="26" t="s">
        <v>440</v>
      </c>
      <c r="F6" s="30" t="s">
        <v>441</v>
      </c>
      <c r="G6" s="47" t="s">
        <v>442</v>
      </c>
      <c r="H6" s="26" t="s">
        <v>443</v>
      </c>
      <c r="I6" s="26" t="s">
        <v>444</v>
      </c>
      <c r="J6" s="26" t="s">
        <v>187</v>
      </c>
      <c r="K6" s="31" t="s">
        <v>50</v>
      </c>
      <c r="L6" s="32">
        <v>95814</v>
      </c>
      <c r="M6" s="26" t="s">
        <v>184</v>
      </c>
      <c r="N6" s="26" t="s">
        <v>445</v>
      </c>
      <c r="O6" s="26" t="s">
        <v>189</v>
      </c>
      <c r="P6" s="35"/>
      <c r="AA6" s="34"/>
      <c r="AB6" s="34"/>
      <c r="AC6" s="36"/>
      <c r="AD6" s="36"/>
      <c r="AE6" s="36"/>
      <c r="AF6" s="36"/>
      <c r="AG6" s="36"/>
      <c r="AH6" s="36"/>
      <c r="AI6" s="36"/>
      <c r="AJ6" s="36"/>
    </row>
    <row r="7" spans="1:36" x14ac:dyDescent="0.3">
      <c r="A7" s="29" t="s">
        <v>280</v>
      </c>
      <c r="B7" s="26" t="s">
        <v>281</v>
      </c>
      <c r="C7" s="26" t="str">
        <f>STEP13[[#This Row],[Salutation]]&amp;" "&amp;STEP13[[#This Row],[First name]]&amp;" "&amp;STEP13[[#This Row],[Last name]]</f>
        <v>Ms. Annie Stuart</v>
      </c>
      <c r="D7" s="26" t="s">
        <v>192</v>
      </c>
      <c r="E7" s="26" t="s">
        <v>282</v>
      </c>
      <c r="F7" s="30" t="s">
        <v>283</v>
      </c>
      <c r="G7" s="47" t="s">
        <v>284</v>
      </c>
      <c r="H7" s="52" t="s">
        <v>351</v>
      </c>
      <c r="I7" s="52"/>
      <c r="J7" s="52" t="s">
        <v>352</v>
      </c>
      <c r="K7" s="52" t="s">
        <v>45</v>
      </c>
      <c r="L7" s="52">
        <v>83501</v>
      </c>
      <c r="M7" s="52" t="s">
        <v>184</v>
      </c>
      <c r="N7" s="51" t="s">
        <v>285</v>
      </c>
      <c r="O7" s="26" t="s">
        <v>189</v>
      </c>
      <c r="P7" s="35"/>
      <c r="AA7" s="34"/>
      <c r="AB7" s="36"/>
      <c r="AC7" s="36"/>
      <c r="AD7" s="36"/>
      <c r="AE7" s="36"/>
      <c r="AF7" s="36"/>
      <c r="AG7" s="36"/>
      <c r="AH7" s="36"/>
      <c r="AI7" s="36"/>
      <c r="AJ7" s="36"/>
    </row>
    <row r="8" spans="1:36" ht="27.6" x14ac:dyDescent="0.3">
      <c r="A8" s="29" t="s">
        <v>204</v>
      </c>
      <c r="B8" s="26" t="s">
        <v>205</v>
      </c>
      <c r="C8" s="26" t="str">
        <f>STEP13[[#This Row],[Salutation]]&amp;" "&amp;STEP13[[#This Row],[First name]]&amp;" "&amp;STEP13[[#This Row],[Last name]]</f>
        <v>Mr. Josh Proudfoot</v>
      </c>
      <c r="D8" s="26" t="s">
        <v>182</v>
      </c>
      <c r="E8" s="26" t="s">
        <v>230</v>
      </c>
      <c r="F8" s="30" t="s">
        <v>206</v>
      </c>
      <c r="G8" s="50" t="s">
        <v>207</v>
      </c>
      <c r="H8" s="26" t="s">
        <v>208</v>
      </c>
      <c r="I8" s="26" t="s">
        <v>209</v>
      </c>
      <c r="J8" s="26" t="s">
        <v>210</v>
      </c>
      <c r="K8" s="31" t="s">
        <v>52</v>
      </c>
      <c r="L8" s="32">
        <v>97401</v>
      </c>
      <c r="M8" s="26" t="s">
        <v>184</v>
      </c>
      <c r="N8" s="26" t="s">
        <v>316</v>
      </c>
      <c r="O8" s="26" t="s">
        <v>189</v>
      </c>
      <c r="P8" s="35"/>
      <c r="AA8" s="34"/>
      <c r="AB8" s="34"/>
      <c r="AC8" s="36"/>
      <c r="AD8" s="36"/>
      <c r="AE8" s="36"/>
      <c r="AF8" s="36"/>
      <c r="AG8" s="36"/>
      <c r="AH8" s="36"/>
      <c r="AI8" s="36"/>
      <c r="AJ8" s="36"/>
    </row>
    <row r="9" spans="1:36" ht="27.6" x14ac:dyDescent="0.3">
      <c r="A9" s="29" t="s">
        <v>335</v>
      </c>
      <c r="B9" s="26" t="s">
        <v>336</v>
      </c>
      <c r="C9" s="26" t="str">
        <f>STEP13[[#This Row],[Salutation]]&amp;" "&amp;STEP13[[#This Row],[First name]]&amp;" "&amp;STEP13[[#This Row],[Last name]]</f>
        <v>Mr. Mark Gram</v>
      </c>
      <c r="D9" s="26" t="s">
        <v>182</v>
      </c>
      <c r="E9" s="26" t="s">
        <v>337</v>
      </c>
      <c r="F9" s="30" t="s">
        <v>338</v>
      </c>
      <c r="G9" s="47" t="s">
        <v>339</v>
      </c>
      <c r="H9" s="26" t="s">
        <v>340</v>
      </c>
      <c r="I9" s="26"/>
      <c r="J9" s="26" t="s">
        <v>201</v>
      </c>
      <c r="K9" s="31" t="s">
        <v>52</v>
      </c>
      <c r="L9" s="32">
        <v>97211</v>
      </c>
      <c r="M9" s="26" t="s">
        <v>184</v>
      </c>
      <c r="N9" s="26" t="s">
        <v>341</v>
      </c>
      <c r="O9" s="26" t="s">
        <v>189</v>
      </c>
      <c r="P9" s="35"/>
      <c r="AA9" s="34"/>
      <c r="AB9" s="34"/>
      <c r="AC9" s="36"/>
      <c r="AD9" s="36"/>
      <c r="AE9" s="36"/>
      <c r="AF9" s="36"/>
      <c r="AG9" s="36"/>
      <c r="AH9" s="36"/>
      <c r="AI9" s="36"/>
      <c r="AJ9" s="36"/>
    </row>
    <row r="10" spans="1:36" ht="27.6" x14ac:dyDescent="0.3">
      <c r="A10" s="29" t="s">
        <v>453</v>
      </c>
      <c r="B10" s="26" t="s">
        <v>454</v>
      </c>
      <c r="C10" s="26" t="str">
        <f>STEP13[[#This Row],[Salutation]]&amp;" "&amp;STEP13[[#This Row],[First name]]&amp;" "&amp;STEP13[[#This Row],[Last name]]</f>
        <v>Mr. Graham Noyes</v>
      </c>
      <c r="D10" s="26" t="s">
        <v>182</v>
      </c>
      <c r="E10" s="26" t="s">
        <v>455</v>
      </c>
      <c r="F10" s="30" t="s">
        <v>456</v>
      </c>
      <c r="G10" s="60" t="s">
        <v>457</v>
      </c>
      <c r="H10" s="26" t="s">
        <v>459</v>
      </c>
      <c r="I10" s="26" t="s">
        <v>460</v>
      </c>
      <c r="J10" s="26" t="s">
        <v>187</v>
      </c>
      <c r="K10" s="31" t="s">
        <v>50</v>
      </c>
      <c r="L10" s="32">
        <v>95814</v>
      </c>
      <c r="M10" s="26" t="s">
        <v>184</v>
      </c>
      <c r="N10" s="51" t="s">
        <v>458</v>
      </c>
      <c r="O10" s="26" t="s">
        <v>189</v>
      </c>
      <c r="P10" s="35"/>
      <c r="AA10" s="34"/>
      <c r="AB10" s="34"/>
      <c r="AC10" s="36"/>
      <c r="AD10" s="36"/>
      <c r="AE10" s="36"/>
      <c r="AF10" s="36"/>
      <c r="AG10" s="36"/>
      <c r="AH10" s="36"/>
      <c r="AI10" s="36"/>
      <c r="AJ10" s="36"/>
    </row>
    <row r="11" spans="1:36" ht="27.6" x14ac:dyDescent="0.3">
      <c r="A11" s="29" t="s">
        <v>416</v>
      </c>
      <c r="B11" s="26" t="s">
        <v>417</v>
      </c>
      <c r="C11" s="26" t="str">
        <f>STEP13[[#This Row],[Salutation]]&amp;" "&amp;STEP13[[#This Row],[First name]]&amp;" "&amp;STEP13[[#This Row],[Last name]]</f>
        <v>Mr. Shelby Neal</v>
      </c>
      <c r="D11" s="26" t="s">
        <v>182</v>
      </c>
      <c r="E11" s="26" t="s">
        <v>425</v>
      </c>
      <c r="F11" s="30" t="s">
        <v>418</v>
      </c>
      <c r="G11" s="48" t="s">
        <v>451</v>
      </c>
      <c r="H11" s="26" t="s">
        <v>419</v>
      </c>
      <c r="I11" s="26"/>
      <c r="J11" s="26" t="s">
        <v>420</v>
      </c>
      <c r="K11" s="31" t="s">
        <v>41</v>
      </c>
      <c r="L11" s="32">
        <v>65110</v>
      </c>
      <c r="M11" s="26" t="s">
        <v>184</v>
      </c>
      <c r="N11" s="26" t="s">
        <v>421</v>
      </c>
      <c r="O11" s="26" t="s">
        <v>189</v>
      </c>
      <c r="P11" s="35"/>
      <c r="AA11" s="34"/>
      <c r="AB11" s="36"/>
      <c r="AC11" s="36"/>
      <c r="AD11" s="36"/>
      <c r="AE11" s="36"/>
      <c r="AF11" s="36"/>
      <c r="AG11" s="36"/>
      <c r="AH11" s="36"/>
      <c r="AI11" s="36"/>
      <c r="AJ11" s="36"/>
    </row>
    <row r="12" spans="1:36" x14ac:dyDescent="0.3">
      <c r="A12" s="29" t="s">
        <v>217</v>
      </c>
      <c r="B12" s="26" t="s">
        <v>218</v>
      </c>
      <c r="C12" s="26" t="str">
        <f>STEP13[[#This Row],[Salutation]]&amp;" "&amp;STEP13[[#This Row],[First name]]&amp;" "&amp;STEP13[[#This Row],[Last name]]</f>
        <v>Ms. Jana Gastellum</v>
      </c>
      <c r="D12" s="26" t="s">
        <v>192</v>
      </c>
      <c r="E12" s="26" t="s">
        <v>234</v>
      </c>
      <c r="F12" s="30" t="s">
        <v>219</v>
      </c>
      <c r="G12" s="50" t="s">
        <v>220</v>
      </c>
      <c r="H12" s="26" t="s">
        <v>221</v>
      </c>
      <c r="I12" s="26" t="s">
        <v>222</v>
      </c>
      <c r="J12" s="26" t="s">
        <v>201</v>
      </c>
      <c r="K12" s="31" t="s">
        <v>52</v>
      </c>
      <c r="L12" s="32">
        <v>97209</v>
      </c>
      <c r="M12" s="26" t="s">
        <v>184</v>
      </c>
      <c r="N12" s="26" t="s">
        <v>223</v>
      </c>
      <c r="O12" s="26" t="s">
        <v>189</v>
      </c>
      <c r="P12" s="35"/>
      <c r="AA12" s="34"/>
      <c r="AB12" s="34"/>
      <c r="AC12" s="36"/>
      <c r="AD12" s="36"/>
      <c r="AE12" s="36"/>
      <c r="AF12" s="36"/>
      <c r="AG12" s="36"/>
      <c r="AH12" s="36"/>
      <c r="AI12" s="36"/>
      <c r="AJ12" s="36"/>
    </row>
    <row r="13" spans="1:36" ht="27.6" x14ac:dyDescent="0.3">
      <c r="A13" s="29" t="s">
        <v>324</v>
      </c>
      <c r="B13" s="26" t="s">
        <v>325</v>
      </c>
      <c r="C13" s="26" t="str">
        <f>STEP13[[#This Row],[Salutation]]&amp;" "&amp;STEP13[[#This Row],[First name]]&amp;" "&amp;STEP13[[#This Row],[Last name]]</f>
        <v>Mr. Bob Russell</v>
      </c>
      <c r="D13" s="26" t="s">
        <v>182</v>
      </c>
      <c r="E13" s="26" t="s">
        <v>326</v>
      </c>
      <c r="F13" s="30" t="s">
        <v>327</v>
      </c>
      <c r="G13" s="47" t="s">
        <v>328</v>
      </c>
      <c r="H13" s="52" t="s">
        <v>358</v>
      </c>
      <c r="I13" s="52"/>
      <c r="J13" s="52" t="s">
        <v>201</v>
      </c>
      <c r="K13" s="52" t="s">
        <v>52</v>
      </c>
      <c r="L13" s="52">
        <v>97267</v>
      </c>
      <c r="M13" s="52" t="s">
        <v>184</v>
      </c>
      <c r="N13" s="26" t="s">
        <v>329</v>
      </c>
      <c r="O13" s="26" t="s">
        <v>189</v>
      </c>
      <c r="P13" s="35"/>
      <c r="AA13" s="34"/>
      <c r="AB13" s="34"/>
      <c r="AC13" s="36"/>
      <c r="AD13" s="36"/>
      <c r="AE13" s="36"/>
      <c r="AF13" s="36"/>
      <c r="AG13" s="36"/>
      <c r="AH13" s="36"/>
      <c r="AI13" s="36"/>
      <c r="AJ13" s="36"/>
    </row>
    <row r="14" spans="1:36" ht="27.6" x14ac:dyDescent="0.3">
      <c r="A14" s="29" t="s">
        <v>193</v>
      </c>
      <c r="B14" s="26" t="s">
        <v>194</v>
      </c>
      <c r="C14" s="26" t="str">
        <f>STEP13[[#This Row],[Salutation]]&amp;" "&amp;STEP13[[#This Row],[First name]]&amp;" "&amp;STEP13[[#This Row],[Last name]]</f>
        <v>Mr. Tom Koehler</v>
      </c>
      <c r="D14" s="26" t="s">
        <v>182</v>
      </c>
      <c r="E14" s="26" t="s">
        <v>232</v>
      </c>
      <c r="F14" s="30" t="s">
        <v>195</v>
      </c>
      <c r="G14" s="47" t="s">
        <v>196</v>
      </c>
      <c r="H14" s="26" t="s">
        <v>197</v>
      </c>
      <c r="I14" s="26"/>
      <c r="J14" s="26" t="s">
        <v>198</v>
      </c>
      <c r="K14" s="31" t="s">
        <v>52</v>
      </c>
      <c r="L14" s="32">
        <v>97818</v>
      </c>
      <c r="M14" s="26" t="s">
        <v>184</v>
      </c>
      <c r="N14" s="33" t="s">
        <v>199</v>
      </c>
      <c r="O14" s="26" t="s">
        <v>189</v>
      </c>
      <c r="P14" s="35"/>
      <c r="AA14" s="34"/>
      <c r="AB14" s="34"/>
      <c r="AC14" s="36"/>
      <c r="AD14" s="36"/>
      <c r="AE14" s="36"/>
      <c r="AF14" s="36"/>
      <c r="AG14" s="36"/>
      <c r="AH14" s="36"/>
      <c r="AI14" s="36"/>
      <c r="AJ14" s="36"/>
    </row>
    <row r="15" spans="1:36" x14ac:dyDescent="0.3">
      <c r="A15" s="29" t="s">
        <v>294</v>
      </c>
      <c r="B15" s="26" t="s">
        <v>295</v>
      </c>
      <c r="C15" s="26" t="str">
        <f>STEP13[[#This Row],[Salutation]]&amp;" "&amp;STEP13[[#This Row],[First name]]&amp;" "&amp;STEP13[[#This Row],[Last name]]</f>
        <v>Ms. Mary Wiencke</v>
      </c>
      <c r="D15" s="26" t="s">
        <v>192</v>
      </c>
      <c r="E15" s="26" t="s">
        <v>389</v>
      </c>
      <c r="F15" s="30" t="s">
        <v>296</v>
      </c>
      <c r="G15" s="47" t="s">
        <v>297</v>
      </c>
      <c r="H15" s="52" t="s">
        <v>360</v>
      </c>
      <c r="I15" s="52" t="s">
        <v>361</v>
      </c>
      <c r="J15" s="52" t="s">
        <v>201</v>
      </c>
      <c r="K15" s="52" t="s">
        <v>52</v>
      </c>
      <c r="L15" s="52">
        <v>97232</v>
      </c>
      <c r="M15" s="52" t="s">
        <v>184</v>
      </c>
      <c r="N15" s="51" t="s">
        <v>298</v>
      </c>
      <c r="O15" s="26" t="s">
        <v>189</v>
      </c>
      <c r="P15" s="35"/>
      <c r="AA15" s="34"/>
      <c r="AB15" s="34"/>
      <c r="AC15" s="36"/>
      <c r="AD15" s="36"/>
      <c r="AE15" s="36"/>
      <c r="AF15" s="36"/>
      <c r="AG15" s="36"/>
      <c r="AH15" s="36"/>
      <c r="AI15" s="36"/>
      <c r="AJ15" s="36"/>
    </row>
    <row r="16" spans="1:36" x14ac:dyDescent="0.3">
      <c r="A16" s="29" t="s">
        <v>243</v>
      </c>
      <c r="B16" s="26" t="s">
        <v>244</v>
      </c>
      <c r="C16" s="26" t="str">
        <f>STEP13[[#This Row],[Salutation]]&amp;" "&amp;STEP13[[#This Row],[First name]]&amp;" "&amp;STEP13[[#This Row],[Last name]]</f>
        <v>Mr. Marc Ventura</v>
      </c>
      <c r="D16" s="26" t="s">
        <v>182</v>
      </c>
      <c r="E16" s="26" t="s">
        <v>231</v>
      </c>
      <c r="F16" s="30" t="s">
        <v>183</v>
      </c>
      <c r="G16" s="47" t="s">
        <v>245</v>
      </c>
      <c r="H16" s="26" t="s">
        <v>246</v>
      </c>
      <c r="I16" s="26"/>
      <c r="J16" s="26" t="s">
        <v>247</v>
      </c>
      <c r="K16" s="31" t="s">
        <v>50</v>
      </c>
      <c r="L16" s="32">
        <v>94572</v>
      </c>
      <c r="M16" s="26" t="s">
        <v>184</v>
      </c>
      <c r="N16" s="33" t="s">
        <v>248</v>
      </c>
      <c r="O16" s="26" t="s">
        <v>189</v>
      </c>
      <c r="P16" s="35"/>
      <c r="AA16" s="34"/>
      <c r="AB16" s="34"/>
      <c r="AC16" s="36"/>
      <c r="AD16" s="36"/>
      <c r="AE16" s="36"/>
      <c r="AF16" s="36"/>
      <c r="AG16" s="36"/>
      <c r="AH16" s="36"/>
      <c r="AI16" s="36"/>
      <c r="AJ16" s="36"/>
    </row>
    <row r="17" spans="1:36" ht="27.6" x14ac:dyDescent="0.3">
      <c r="A17" s="29" t="s">
        <v>303</v>
      </c>
      <c r="B17" s="26" t="s">
        <v>304</v>
      </c>
      <c r="C17" s="26" t="str">
        <f>STEP13[[#This Row],[Salutation]]&amp;" "&amp;STEP13[[#This Row],[First name]]&amp;" "&amp;STEP13[[#This Row],[Last name]]</f>
        <v>Ms. Lindsay Fitzgerald</v>
      </c>
      <c r="D17" s="26" t="s">
        <v>192</v>
      </c>
      <c r="E17" s="26" t="s">
        <v>387</v>
      </c>
      <c r="F17" s="30" t="s">
        <v>305</v>
      </c>
      <c r="G17" s="47" t="s">
        <v>306</v>
      </c>
      <c r="H17" s="52" t="s">
        <v>386</v>
      </c>
      <c r="I17" s="52" t="s">
        <v>363</v>
      </c>
      <c r="J17" s="52" t="s">
        <v>364</v>
      </c>
      <c r="K17" s="52" t="s">
        <v>64</v>
      </c>
      <c r="L17" s="52" t="s">
        <v>365</v>
      </c>
      <c r="M17" s="26" t="s">
        <v>184</v>
      </c>
      <c r="N17" s="52" t="s">
        <v>366</v>
      </c>
      <c r="O17" s="26" t="s">
        <v>189</v>
      </c>
      <c r="P17" s="35"/>
      <c r="AA17" s="34"/>
      <c r="AB17" s="36"/>
      <c r="AC17" s="36"/>
      <c r="AD17" s="36"/>
      <c r="AE17" s="36"/>
      <c r="AF17" s="36"/>
      <c r="AG17" s="36"/>
      <c r="AH17" s="36"/>
      <c r="AI17" s="36"/>
      <c r="AJ17" s="36"/>
    </row>
    <row r="18" spans="1:36" x14ac:dyDescent="0.3">
      <c r="A18" s="29" t="s">
        <v>310</v>
      </c>
      <c r="B18" s="26" t="s">
        <v>240</v>
      </c>
      <c r="C18" s="26" t="str">
        <f>STEP13[[#This Row],[Salutation]]&amp;" "&amp;STEP13[[#This Row],[First name]]&amp;" "&amp;STEP13[[#This Row],[Last name]]</f>
        <v>Ms. Jessica Hoffmann</v>
      </c>
      <c r="D18" s="26" t="s">
        <v>192</v>
      </c>
      <c r="E18" s="26" t="s">
        <v>388</v>
      </c>
      <c r="F18" s="30" t="s">
        <v>311</v>
      </c>
      <c r="G18" s="47" t="s">
        <v>312</v>
      </c>
      <c r="H18" s="52" t="s">
        <v>367</v>
      </c>
      <c r="I18" s="52" t="s">
        <v>368</v>
      </c>
      <c r="J18" s="52" t="s">
        <v>369</v>
      </c>
      <c r="K18" s="52" t="s">
        <v>35</v>
      </c>
      <c r="L18" s="52">
        <v>55379</v>
      </c>
      <c r="M18" s="26" t="s">
        <v>184</v>
      </c>
      <c r="N18" s="52" t="s">
        <v>370</v>
      </c>
      <c r="O18" s="26" t="s">
        <v>189</v>
      </c>
      <c r="P18" s="35"/>
      <c r="AA18" s="34"/>
      <c r="AB18" s="34"/>
      <c r="AC18" s="36"/>
      <c r="AD18" s="36"/>
      <c r="AE18" s="36"/>
      <c r="AF18" s="36"/>
      <c r="AG18" s="36"/>
      <c r="AH18" s="36"/>
      <c r="AI18" s="36"/>
      <c r="AJ18" s="36"/>
    </row>
    <row r="19" spans="1:36" ht="27.6" x14ac:dyDescent="0.3">
      <c r="A19" s="29" t="s">
        <v>249</v>
      </c>
      <c r="B19" s="26" t="s">
        <v>250</v>
      </c>
      <c r="C19" s="26" t="str">
        <f>STEP13[[#This Row],[Salutation]]&amp;" "&amp;STEP13[[#This Row],[First name]]&amp;" "&amp;STEP13[[#This Row],[Last name]]</f>
        <v>Mr. Ian Hill</v>
      </c>
      <c r="D19" s="26" t="s">
        <v>182</v>
      </c>
      <c r="E19" s="26" t="s">
        <v>251</v>
      </c>
      <c r="F19" s="30" t="s">
        <v>391</v>
      </c>
      <c r="G19" s="47" t="s">
        <v>252</v>
      </c>
      <c r="H19" s="52" t="s">
        <v>371</v>
      </c>
      <c r="I19" s="52"/>
      <c r="J19" s="52" t="s">
        <v>210</v>
      </c>
      <c r="K19" s="52" t="s">
        <v>52</v>
      </c>
      <c r="L19" s="52">
        <v>97405</v>
      </c>
      <c r="M19" s="52" t="s">
        <v>184</v>
      </c>
      <c r="N19" s="33" t="s">
        <v>253</v>
      </c>
      <c r="O19" s="26" t="s">
        <v>189</v>
      </c>
      <c r="P19" s="35"/>
      <c r="AA19" s="34"/>
      <c r="AB19" s="34"/>
      <c r="AC19" s="36"/>
      <c r="AD19" s="36"/>
      <c r="AE19" s="36"/>
      <c r="AF19" s="36"/>
      <c r="AG19" s="36"/>
      <c r="AH19" s="36"/>
      <c r="AI19" s="36"/>
      <c r="AJ19" s="36"/>
    </row>
    <row r="20" spans="1:36" ht="27.6" x14ac:dyDescent="0.3">
      <c r="A20" s="29" t="s">
        <v>344</v>
      </c>
      <c r="B20" s="26" t="s">
        <v>345</v>
      </c>
      <c r="C20" s="26" t="str">
        <f>STEP13[[#This Row],[Salutation]]&amp;" "&amp;STEP13[[#This Row],[First name]]&amp;" "&amp;STEP13[[#This Row],[Last name]]</f>
        <v>Mr. Connor Nix</v>
      </c>
      <c r="D20" s="26" t="s">
        <v>182</v>
      </c>
      <c r="E20" s="26" t="s">
        <v>390</v>
      </c>
      <c r="F20" s="30" t="s">
        <v>346</v>
      </c>
      <c r="G20" s="47" t="s">
        <v>347</v>
      </c>
      <c r="H20" s="52" t="s">
        <v>375</v>
      </c>
      <c r="I20" s="52" t="s">
        <v>376</v>
      </c>
      <c r="J20" s="52" t="s">
        <v>377</v>
      </c>
      <c r="K20" s="52" t="s">
        <v>49</v>
      </c>
      <c r="L20" s="52">
        <v>77002</v>
      </c>
      <c r="M20" s="26" t="s">
        <v>184</v>
      </c>
      <c r="N20" s="52" t="s">
        <v>378</v>
      </c>
      <c r="O20" s="26" t="s">
        <v>189</v>
      </c>
      <c r="P20" s="35"/>
      <c r="AA20" s="34"/>
      <c r="AB20" s="34"/>
      <c r="AC20" s="36"/>
      <c r="AD20" s="36"/>
      <c r="AE20" s="36"/>
      <c r="AF20" s="36"/>
      <c r="AG20" s="36"/>
      <c r="AH20" s="36"/>
      <c r="AI20" s="36"/>
      <c r="AJ20" s="36"/>
    </row>
    <row r="21" spans="1:36" x14ac:dyDescent="0.3">
      <c r="A21" s="29" t="s">
        <v>211</v>
      </c>
      <c r="B21" s="26" t="s">
        <v>212</v>
      </c>
      <c r="C21" s="26" t="str">
        <f>STEP13[[#This Row],[Salutation]]&amp;" "&amp;STEP13[[#This Row],[First name]]&amp;" "&amp;STEP13[[#This Row],[Last name]]</f>
        <v>Mr. Peter Weisberg</v>
      </c>
      <c r="D21" s="26" t="s">
        <v>182</v>
      </c>
      <c r="E21" s="26" t="s">
        <v>392</v>
      </c>
      <c r="F21" s="30" t="s">
        <v>228</v>
      </c>
      <c r="G21" s="50" t="s">
        <v>213</v>
      </c>
      <c r="H21" s="26" t="s">
        <v>214</v>
      </c>
      <c r="I21" s="26" t="s">
        <v>215</v>
      </c>
      <c r="J21" s="26" t="s">
        <v>201</v>
      </c>
      <c r="K21" s="31" t="s">
        <v>52</v>
      </c>
      <c r="L21" s="32">
        <v>97204</v>
      </c>
      <c r="M21" s="26" t="s">
        <v>184</v>
      </c>
      <c r="N21" s="26" t="s">
        <v>216</v>
      </c>
      <c r="O21" s="26" t="s">
        <v>189</v>
      </c>
      <c r="P21" s="35"/>
      <c r="AA21" s="34"/>
      <c r="AB21" s="34"/>
      <c r="AC21" s="36"/>
      <c r="AD21" s="36"/>
      <c r="AE21" s="36"/>
      <c r="AF21" s="36"/>
      <c r="AG21" s="36"/>
      <c r="AH21" s="36"/>
      <c r="AI21" s="36"/>
      <c r="AJ21" s="36"/>
    </row>
    <row r="22" spans="1:36" ht="27.6" x14ac:dyDescent="0.3">
      <c r="A22" s="29" t="s">
        <v>224</v>
      </c>
      <c r="B22" s="26" t="s">
        <v>236</v>
      </c>
      <c r="C22" s="26" t="str">
        <f>STEP13[[#This Row],[Salutation]]&amp;" "&amp;STEP13[[#This Row],[First name]]&amp;" "&amp;STEP13[[#This Row],[Last name]]</f>
        <v>Ms. Danelle Romain</v>
      </c>
      <c r="D22" s="26" t="s">
        <v>192</v>
      </c>
      <c r="E22" s="26"/>
      <c r="F22" s="30" t="s">
        <v>233</v>
      </c>
      <c r="G22" s="47" t="s">
        <v>237</v>
      </c>
      <c r="H22" s="26" t="s">
        <v>225</v>
      </c>
      <c r="I22" s="26" t="s">
        <v>226</v>
      </c>
      <c r="J22" s="26" t="s">
        <v>201</v>
      </c>
      <c r="K22" s="31" t="s">
        <v>52</v>
      </c>
      <c r="L22" s="32">
        <v>97205</v>
      </c>
      <c r="M22" s="26" t="s">
        <v>184</v>
      </c>
      <c r="N22" s="26" t="s">
        <v>227</v>
      </c>
      <c r="O22" s="26" t="s">
        <v>189</v>
      </c>
      <c r="P22" s="35"/>
      <c r="AA22" s="34"/>
      <c r="AB22" s="34"/>
      <c r="AC22" s="36"/>
      <c r="AD22" s="36"/>
      <c r="AE22" s="36"/>
      <c r="AF22" s="36"/>
      <c r="AG22" s="36"/>
      <c r="AH22" s="36"/>
      <c r="AI22" s="36"/>
      <c r="AJ22" s="36"/>
    </row>
    <row r="23" spans="1:36" x14ac:dyDescent="0.3">
      <c r="A23" s="29" t="s">
        <v>317</v>
      </c>
      <c r="B23" s="26" t="s">
        <v>318</v>
      </c>
      <c r="C23" s="26" t="str">
        <f>STEP13[[#This Row],[Salutation]]&amp;" "&amp;STEP13[[#This Row],[First name]]&amp;" "&amp;STEP13[[#This Row],[Last name]]</f>
        <v>Mr. Jeremy Martin</v>
      </c>
      <c r="D23" s="26" t="s">
        <v>182</v>
      </c>
      <c r="E23" s="26" t="s">
        <v>393</v>
      </c>
      <c r="F23" s="30" t="s">
        <v>319</v>
      </c>
      <c r="G23" s="47" t="s">
        <v>320</v>
      </c>
      <c r="H23" s="52" t="s">
        <v>379</v>
      </c>
      <c r="I23" s="52" t="s">
        <v>202</v>
      </c>
      <c r="J23" s="52" t="s">
        <v>364</v>
      </c>
      <c r="K23" s="52" t="s">
        <v>64</v>
      </c>
      <c r="L23" s="52">
        <v>20006</v>
      </c>
      <c r="M23" s="26" t="s">
        <v>184</v>
      </c>
      <c r="N23" s="52" t="s">
        <v>380</v>
      </c>
      <c r="O23" s="26" t="s">
        <v>189</v>
      </c>
    </row>
    <row r="24" spans="1:36" ht="15.6" x14ac:dyDescent="0.3">
      <c r="A24" s="29" t="s">
        <v>289</v>
      </c>
      <c r="B24" s="26" t="s">
        <v>290</v>
      </c>
      <c r="C24" s="26" t="str">
        <f>STEP13[[#This Row],[Salutation]]&amp;" "&amp;STEP13[[#This Row],[First name]]&amp;" "&amp;STEP13[[#This Row],[Last name]]</f>
        <v>Ms. Elizabeth Hepp</v>
      </c>
      <c r="D24" s="26" t="s">
        <v>192</v>
      </c>
      <c r="E24" s="26" t="s">
        <v>291</v>
      </c>
      <c r="F24" s="30" t="s">
        <v>292</v>
      </c>
      <c r="G24" s="47" t="s">
        <v>293</v>
      </c>
      <c r="H24" s="34" t="s">
        <v>396</v>
      </c>
      <c r="I24" s="34"/>
      <c r="J24" s="26" t="s">
        <v>450</v>
      </c>
      <c r="K24" s="31" t="s">
        <v>49</v>
      </c>
      <c r="L24" s="32">
        <v>78249</v>
      </c>
      <c r="M24" s="26" t="s">
        <v>184</v>
      </c>
      <c r="N24" s="51" t="s">
        <v>398</v>
      </c>
      <c r="O24" s="26" t="s">
        <v>189</v>
      </c>
    </row>
    <row r="25" spans="1:36" x14ac:dyDescent="0.3">
      <c r="A25" s="29"/>
      <c r="B25" s="26"/>
      <c r="C25" s="26"/>
      <c r="D25" s="26"/>
      <c r="E25" s="26"/>
      <c r="F25" s="30"/>
      <c r="G25" s="47"/>
      <c r="H25" s="26"/>
      <c r="I25" s="26"/>
      <c r="J25" s="26"/>
      <c r="K25" s="31"/>
      <c r="L25" s="32"/>
      <c r="M25" s="26"/>
      <c r="N25" s="33"/>
      <c r="O25" s="26"/>
    </row>
    <row r="26" spans="1:36" x14ac:dyDescent="0.3">
      <c r="A26" s="29"/>
      <c r="B26" s="26"/>
      <c r="C26" s="26"/>
      <c r="D26" s="26"/>
      <c r="E26" s="26"/>
      <c r="F26" s="30"/>
      <c r="G26" s="47"/>
      <c r="H26" s="26"/>
      <c r="I26" s="26"/>
      <c r="J26" s="26"/>
      <c r="K26" s="31"/>
      <c r="L26" s="32"/>
      <c r="M26" s="26"/>
      <c r="N26" s="33"/>
      <c r="O26" s="26"/>
    </row>
    <row r="27" spans="1:36" x14ac:dyDescent="0.3">
      <c r="A27" s="29"/>
      <c r="B27" s="26"/>
      <c r="C27" s="26"/>
      <c r="D27" s="26"/>
      <c r="E27" s="26"/>
      <c r="F27" s="30"/>
      <c r="G27" s="47"/>
      <c r="H27" s="26"/>
      <c r="I27" s="26"/>
      <c r="J27" s="26"/>
      <c r="K27" s="31"/>
      <c r="L27" s="32"/>
      <c r="M27" s="26"/>
      <c r="N27" s="33"/>
      <c r="O27" s="26"/>
    </row>
    <row r="28" spans="1:36" x14ac:dyDescent="0.3">
      <c r="A28" s="29"/>
      <c r="B28" s="26"/>
      <c r="C28" s="26"/>
      <c r="D28" s="26"/>
      <c r="E28" s="26"/>
      <c r="F28" s="30"/>
      <c r="G28" s="47"/>
      <c r="H28" s="26"/>
      <c r="I28" s="26"/>
      <c r="J28" s="26"/>
      <c r="K28" s="31"/>
      <c r="L28" s="32"/>
      <c r="M28" s="26"/>
      <c r="N28" s="33"/>
      <c r="O28" s="26"/>
    </row>
    <row r="29" spans="1:36" x14ac:dyDescent="0.3">
      <c r="A29" s="29"/>
      <c r="B29" s="26"/>
      <c r="C29" s="26"/>
      <c r="D29" s="26"/>
      <c r="E29" s="26"/>
      <c r="F29" s="30"/>
      <c r="G29" s="47"/>
      <c r="H29" s="26"/>
      <c r="I29" s="26"/>
      <c r="J29" s="26"/>
      <c r="K29" s="31"/>
      <c r="L29" s="32"/>
      <c r="M29" s="26"/>
      <c r="N29" s="33"/>
      <c r="O29" s="26"/>
    </row>
    <row r="30" spans="1:36" x14ac:dyDescent="0.3">
      <c r="A30" s="29"/>
      <c r="B30" s="26"/>
      <c r="C30" s="26"/>
      <c r="D30" s="26"/>
      <c r="E30" s="26"/>
      <c r="F30" s="30"/>
      <c r="G30" s="47"/>
      <c r="H30" s="26"/>
      <c r="I30" s="26"/>
      <c r="J30" s="26"/>
      <c r="K30" s="31"/>
      <c r="L30" s="32"/>
      <c r="M30" s="26"/>
      <c r="N30" s="33"/>
      <c r="O30" s="26"/>
    </row>
    <row r="31" spans="1:36" x14ac:dyDescent="0.3">
      <c r="A31" s="29"/>
      <c r="B31" s="26"/>
      <c r="C31" s="26"/>
      <c r="D31" s="26"/>
      <c r="E31" s="26"/>
      <c r="F31" s="30"/>
      <c r="G31" s="47"/>
      <c r="H31" s="26"/>
      <c r="I31" s="26"/>
      <c r="J31" s="26"/>
      <c r="K31" s="31"/>
      <c r="L31" s="32"/>
      <c r="M31" s="26"/>
      <c r="N31" s="33"/>
      <c r="O31" s="26"/>
    </row>
    <row r="32" spans="1:36" x14ac:dyDescent="0.3">
      <c r="A32" s="29"/>
      <c r="B32" s="26"/>
      <c r="C32" s="26"/>
      <c r="D32" s="26"/>
      <c r="E32" s="26"/>
      <c r="F32" s="30"/>
      <c r="G32" s="47"/>
      <c r="H32" s="26"/>
      <c r="I32" s="26"/>
      <c r="J32" s="26"/>
      <c r="K32" s="31"/>
      <c r="L32" s="32"/>
      <c r="M32" s="26"/>
      <c r="N32" s="33"/>
      <c r="O32" s="26"/>
    </row>
    <row r="33" spans="1:15" x14ac:dyDescent="0.3">
      <c r="A33" s="29"/>
      <c r="B33" s="26"/>
      <c r="C33" s="26"/>
      <c r="D33" s="26"/>
      <c r="E33" s="26"/>
      <c r="F33" s="30"/>
      <c r="G33" s="47"/>
      <c r="H33" s="26"/>
      <c r="I33" s="26"/>
      <c r="J33" s="26"/>
      <c r="K33" s="31"/>
      <c r="L33" s="32"/>
      <c r="M33" s="26"/>
      <c r="N33" s="34"/>
      <c r="O33" s="26"/>
    </row>
    <row r="34" spans="1:15" x14ac:dyDescent="0.3">
      <c r="A34" s="29"/>
      <c r="B34" s="26"/>
      <c r="C34" s="26"/>
      <c r="D34" s="26"/>
      <c r="E34" s="26"/>
      <c r="F34" s="30"/>
      <c r="G34" s="47"/>
      <c r="H34" s="26"/>
      <c r="I34" s="26"/>
      <c r="J34" s="26"/>
      <c r="K34" s="31"/>
      <c r="L34" s="32"/>
      <c r="M34" s="26"/>
      <c r="N34" s="33"/>
      <c r="O34" s="26"/>
    </row>
    <row r="35" spans="1:15" x14ac:dyDescent="0.3">
      <c r="A35" s="29"/>
      <c r="B35" s="26"/>
      <c r="C35" s="26"/>
      <c r="D35" s="26"/>
      <c r="E35" s="26"/>
      <c r="F35" s="30"/>
      <c r="G35" s="47"/>
      <c r="H35" s="26"/>
      <c r="I35" s="26"/>
      <c r="J35" s="26"/>
      <c r="K35" s="31"/>
      <c r="L35" s="32"/>
      <c r="M35" s="26"/>
      <c r="N35" s="33"/>
      <c r="O35" s="26"/>
    </row>
    <row r="36" spans="1:15" x14ac:dyDescent="0.3">
      <c r="A36" s="29"/>
      <c r="B36" s="26"/>
      <c r="C36" s="26"/>
      <c r="D36" s="26"/>
      <c r="E36" s="26"/>
      <c r="F36" s="30"/>
      <c r="G36" s="47"/>
      <c r="H36" s="26"/>
      <c r="I36" s="26"/>
      <c r="J36" s="26"/>
      <c r="K36" s="31"/>
      <c r="L36" s="32"/>
      <c r="M36" s="26"/>
      <c r="N36" s="33"/>
      <c r="O36" s="26"/>
    </row>
    <row r="37" spans="1:15" x14ac:dyDescent="0.3">
      <c r="A37" s="29"/>
      <c r="B37" s="26"/>
      <c r="C37" s="26"/>
      <c r="D37" s="26"/>
      <c r="E37" s="26"/>
      <c r="F37" s="30"/>
      <c r="G37" s="48"/>
      <c r="H37" s="26"/>
      <c r="I37" s="26"/>
      <c r="J37" s="26"/>
      <c r="K37" s="31"/>
      <c r="L37" s="32"/>
      <c r="M37" s="26"/>
      <c r="N37" s="33"/>
      <c r="O37" s="26"/>
    </row>
    <row r="38" spans="1:15" x14ac:dyDescent="0.3">
      <c r="A38" s="29"/>
      <c r="B38" s="26"/>
      <c r="C38" s="26"/>
      <c r="D38" s="26"/>
      <c r="E38" s="26"/>
      <c r="F38" s="30"/>
      <c r="G38" s="47"/>
      <c r="H38" s="26"/>
      <c r="I38" s="26"/>
      <c r="J38" s="26"/>
      <c r="K38" s="31"/>
      <c r="L38" s="32"/>
      <c r="M38" s="26"/>
      <c r="N38" s="33"/>
      <c r="O38" s="26"/>
    </row>
    <row r="39" spans="1:15" x14ac:dyDescent="0.3">
      <c r="A39" s="29"/>
      <c r="B39" s="26"/>
      <c r="C39" s="26"/>
      <c r="D39" s="26"/>
      <c r="E39" s="26"/>
      <c r="F39" s="30"/>
      <c r="G39" s="47"/>
      <c r="H39" s="26"/>
      <c r="I39" s="26"/>
      <c r="J39" s="26"/>
      <c r="K39" s="31"/>
      <c r="L39" s="32"/>
      <c r="M39" s="26"/>
      <c r="N39" s="33"/>
      <c r="O39" s="26"/>
    </row>
    <row r="40" spans="1:15" x14ac:dyDescent="0.3">
      <c r="A40" s="29"/>
      <c r="B40" s="26"/>
      <c r="C40" s="26"/>
      <c r="D40" s="26"/>
      <c r="E40" s="26"/>
      <c r="F40" s="30"/>
      <c r="G40" s="47"/>
      <c r="H40" s="26"/>
      <c r="I40" s="26"/>
      <c r="J40" s="26"/>
      <c r="K40" s="31"/>
      <c r="L40" s="32"/>
      <c r="M40" s="26"/>
      <c r="N40" s="33"/>
      <c r="O40" s="26"/>
    </row>
    <row r="41" spans="1:15" x14ac:dyDescent="0.3">
      <c r="A41" s="29"/>
      <c r="B41" s="26"/>
      <c r="C41" s="26"/>
      <c r="D41" s="26"/>
      <c r="E41" s="26"/>
      <c r="F41" s="30"/>
      <c r="G41" s="45"/>
      <c r="H41" s="26"/>
      <c r="I41" s="26"/>
      <c r="J41" s="26"/>
      <c r="K41" s="31"/>
      <c r="L41" s="32"/>
      <c r="M41" s="26"/>
      <c r="N41" s="33"/>
      <c r="O41" s="26"/>
    </row>
    <row r="42" spans="1:15" x14ac:dyDescent="0.3">
      <c r="A42" s="29"/>
      <c r="B42" s="26"/>
      <c r="C42" s="26"/>
      <c r="D42" s="26"/>
      <c r="E42" s="26"/>
      <c r="F42" s="30"/>
      <c r="G42" s="45"/>
      <c r="H42" s="26"/>
      <c r="I42" s="26"/>
      <c r="J42" s="26"/>
      <c r="K42" s="31"/>
      <c r="L42" s="32"/>
      <c r="M42" s="26"/>
      <c r="N42" s="33"/>
      <c r="O42" s="26"/>
    </row>
    <row r="43" spans="1:15" x14ac:dyDescent="0.3">
      <c r="A43" s="29"/>
      <c r="B43" s="26"/>
      <c r="C43" s="26"/>
      <c r="D43" s="26"/>
      <c r="E43" s="26"/>
      <c r="F43" s="30"/>
      <c r="G43" s="45"/>
      <c r="H43" s="26"/>
      <c r="I43" s="26"/>
      <c r="J43" s="26"/>
      <c r="K43" s="31"/>
      <c r="L43" s="32"/>
      <c r="M43" s="26"/>
      <c r="N43" s="34"/>
      <c r="O43" s="26"/>
    </row>
    <row r="44" spans="1:15" x14ac:dyDescent="0.3">
      <c r="A44" s="34"/>
      <c r="F44" s="34"/>
      <c r="G44" s="34"/>
      <c r="H44" s="34"/>
      <c r="I44" s="34"/>
      <c r="J44" s="34"/>
      <c r="K44" s="34"/>
      <c r="L44" s="34"/>
      <c r="M44" s="34"/>
      <c r="N44" s="34"/>
    </row>
    <row r="45" spans="1:15" x14ac:dyDescent="0.3">
      <c r="A45" s="34"/>
      <c r="F45" s="34"/>
      <c r="G45" s="34"/>
      <c r="H45" s="34"/>
      <c r="I45" s="34"/>
      <c r="J45" s="34"/>
      <c r="K45" s="34"/>
      <c r="L45" s="34"/>
      <c r="M45" s="34"/>
      <c r="N45" s="34"/>
    </row>
    <row r="46" spans="1:15" x14ac:dyDescent="0.3">
      <c r="A46" s="34"/>
      <c r="F46" s="34"/>
      <c r="G46" s="34"/>
      <c r="H46" s="34"/>
      <c r="I46" s="34"/>
      <c r="J46" s="34"/>
      <c r="K46" s="34"/>
      <c r="L46" s="34"/>
      <c r="M46" s="34"/>
      <c r="N46" s="34"/>
    </row>
    <row r="47" spans="1:15" x14ac:dyDescent="0.3">
      <c r="A47" s="34"/>
      <c r="F47" s="34"/>
      <c r="G47" s="34"/>
      <c r="H47" s="34"/>
      <c r="I47" s="34"/>
      <c r="J47" s="34"/>
      <c r="K47" s="34"/>
      <c r="L47" s="34"/>
      <c r="M47" s="34"/>
      <c r="N47" s="34"/>
    </row>
    <row r="48" spans="1:15" x14ac:dyDescent="0.3">
      <c r="A48" s="34"/>
      <c r="F48" s="34"/>
      <c r="G48" s="34"/>
      <c r="H48" s="34"/>
      <c r="I48" s="34"/>
      <c r="J48" s="34"/>
      <c r="K48" s="34"/>
      <c r="L48" s="34"/>
      <c r="M48" s="34"/>
      <c r="N48" s="34"/>
    </row>
    <row r="49" spans="1:14" x14ac:dyDescent="0.3">
      <c r="A49" s="34"/>
      <c r="F49" s="34"/>
      <c r="G49" s="34"/>
      <c r="H49" s="34"/>
      <c r="I49" s="34"/>
      <c r="J49" s="34"/>
      <c r="K49" s="34"/>
      <c r="L49" s="34"/>
      <c r="M49" s="34"/>
      <c r="N49" s="34"/>
    </row>
    <row r="50" spans="1:14" x14ac:dyDescent="0.3">
      <c r="A50" s="34"/>
      <c r="F50" s="34"/>
      <c r="G50" s="34"/>
      <c r="H50" s="34"/>
      <c r="I50" s="34"/>
      <c r="J50" s="34"/>
      <c r="K50" s="34"/>
      <c r="L50" s="34"/>
      <c r="M50" s="34"/>
      <c r="N50" s="34"/>
    </row>
    <row r="51" spans="1:14" x14ac:dyDescent="0.3">
      <c r="A51" s="34"/>
      <c r="F51" s="34"/>
      <c r="G51" s="34"/>
      <c r="H51" s="34"/>
      <c r="I51" s="34"/>
      <c r="J51" s="34"/>
      <c r="K51" s="34"/>
      <c r="L51" s="34"/>
      <c r="M51" s="34"/>
      <c r="N51" s="34"/>
    </row>
  </sheetData>
  <hyperlinks>
    <hyperlink ref="G16" r:id="rId1"/>
    <hyperlink ref="G2" r:id="rId2"/>
    <hyperlink ref="G14" r:id="rId3"/>
    <hyperlink ref="G19" r:id="rId4"/>
    <hyperlink ref="G8" r:id="rId5"/>
    <hyperlink ref="G21" r:id="rId6"/>
    <hyperlink ref="G12" r:id="rId7"/>
    <hyperlink ref="G22" r:id="rId8"/>
    <hyperlink ref="G3" r:id="rId9"/>
    <hyperlink ref="G4" r:id="rId10"/>
    <hyperlink ref="G7" r:id="rId11"/>
    <hyperlink ref="G24" r:id="rId12"/>
    <hyperlink ref="G15" r:id="rId13"/>
    <hyperlink ref="G17" r:id="rId14"/>
    <hyperlink ref="G18" r:id="rId15"/>
    <hyperlink ref="G23" r:id="rId16"/>
    <hyperlink ref="G13" r:id="rId17"/>
    <hyperlink ref="G9" r:id="rId18"/>
    <hyperlink ref="G20" r:id="rId19"/>
    <hyperlink ref="G5" r:id="rId20"/>
    <hyperlink ref="G11" r:id="rId21"/>
    <hyperlink ref="G6" r:id="rId22"/>
    <hyperlink ref="G10" r:id="rId23"/>
  </hyperlinks>
  <pageMargins left="0.7" right="0.7" top="0.75" bottom="0.75" header="0.3" footer="0.3"/>
  <legacyDrawing r:id="rId24"/>
  <tableParts count="1">
    <tablePart r:id="rId2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6"/>
  <sheetViews>
    <sheetView workbookViewId="0">
      <selection activeCell="B56" sqref="B56"/>
    </sheetView>
  </sheetViews>
  <sheetFormatPr defaultRowHeight="14.4" x14ac:dyDescent="0.3"/>
  <cols>
    <col min="2" max="2" width="9.33203125" customWidth="1"/>
    <col min="3" max="3" width="29.6640625" customWidth="1"/>
    <col min="5" max="5" width="12.44140625" customWidth="1"/>
  </cols>
  <sheetData>
    <row r="1" spans="2:5" ht="15" thickBot="1" x14ac:dyDescent="0.35">
      <c r="B1" s="1"/>
      <c r="C1" s="1"/>
    </row>
    <row r="2" spans="2:5" ht="15" customHeight="1" thickBot="1" x14ac:dyDescent="0.35">
      <c r="B2" s="6" t="s">
        <v>67</v>
      </c>
      <c r="C2" s="7" t="s">
        <v>10</v>
      </c>
      <c r="E2" s="5" t="s">
        <v>124</v>
      </c>
    </row>
    <row r="3" spans="2:5" ht="15.75" customHeight="1" x14ac:dyDescent="0.3">
      <c r="B3" s="8" t="s">
        <v>54</v>
      </c>
      <c r="C3" s="9" t="s">
        <v>68</v>
      </c>
      <c r="E3" s="2" t="s">
        <v>125</v>
      </c>
    </row>
    <row r="4" spans="2:5" ht="15.75" customHeight="1" x14ac:dyDescent="0.3">
      <c r="B4" s="10" t="s">
        <v>58</v>
      </c>
      <c r="C4" s="11" t="s">
        <v>70</v>
      </c>
      <c r="E4" s="3" t="s">
        <v>126</v>
      </c>
    </row>
    <row r="5" spans="2:5" ht="15.75" customHeight="1" x14ac:dyDescent="0.3">
      <c r="B5" s="8" t="s">
        <v>61</v>
      </c>
      <c r="C5" s="9" t="s">
        <v>72</v>
      </c>
      <c r="E5" s="4" t="s">
        <v>127</v>
      </c>
    </row>
    <row r="6" spans="2:5" ht="15.75" customHeight="1" x14ac:dyDescent="0.3">
      <c r="B6" s="10" t="s">
        <v>47</v>
      </c>
      <c r="C6" s="11" t="s">
        <v>74</v>
      </c>
      <c r="E6" s="3" t="s">
        <v>128</v>
      </c>
    </row>
    <row r="7" spans="2:5" ht="15.75" customHeight="1" x14ac:dyDescent="0.3">
      <c r="B7" s="8" t="s">
        <v>50</v>
      </c>
      <c r="C7" s="9" t="s">
        <v>76</v>
      </c>
      <c r="E7" s="4" t="s">
        <v>129</v>
      </c>
    </row>
    <row r="8" spans="2:5" ht="15.75" customHeight="1" x14ac:dyDescent="0.3">
      <c r="B8" s="10" t="s">
        <v>43</v>
      </c>
      <c r="C8" s="11" t="s">
        <v>78</v>
      </c>
      <c r="E8" s="3" t="s">
        <v>130</v>
      </c>
    </row>
    <row r="9" spans="2:5" ht="15.75" customHeight="1" x14ac:dyDescent="0.3">
      <c r="B9" s="8" t="s">
        <v>22</v>
      </c>
      <c r="C9" s="9" t="s">
        <v>80</v>
      </c>
      <c r="E9" s="4" t="s">
        <v>131</v>
      </c>
    </row>
    <row r="10" spans="2:5" ht="15.75" customHeight="1" x14ac:dyDescent="0.3">
      <c r="B10" s="10" t="s">
        <v>83</v>
      </c>
      <c r="C10" s="11" t="s">
        <v>82</v>
      </c>
      <c r="E10" s="3" t="s">
        <v>132</v>
      </c>
    </row>
    <row r="11" spans="2:5" ht="15.75" customHeight="1" x14ac:dyDescent="0.3">
      <c r="B11" s="8" t="s">
        <v>64</v>
      </c>
      <c r="C11" s="9" t="s">
        <v>122</v>
      </c>
      <c r="E11" s="4" t="s">
        <v>133</v>
      </c>
    </row>
    <row r="12" spans="2:5" ht="15.75" customHeight="1" x14ac:dyDescent="0.3">
      <c r="B12" s="10" t="s">
        <v>24</v>
      </c>
      <c r="C12" s="11" t="s">
        <v>86</v>
      </c>
      <c r="E12" s="3" t="s">
        <v>134</v>
      </c>
    </row>
    <row r="13" spans="2:5" ht="15.75" customHeight="1" x14ac:dyDescent="0.3">
      <c r="B13" s="8" t="s">
        <v>56</v>
      </c>
      <c r="C13" s="9" t="s">
        <v>88</v>
      </c>
      <c r="E13" s="4" t="s">
        <v>135</v>
      </c>
    </row>
    <row r="14" spans="2:5" ht="15.75" customHeight="1" x14ac:dyDescent="0.3">
      <c r="B14" s="10" t="s">
        <v>30</v>
      </c>
      <c r="C14" s="11" t="s">
        <v>90</v>
      </c>
      <c r="E14" s="3" t="s">
        <v>136</v>
      </c>
    </row>
    <row r="15" spans="2:5" ht="15.75" customHeight="1" x14ac:dyDescent="0.3">
      <c r="B15" s="8" t="s">
        <v>55</v>
      </c>
      <c r="C15" s="9" t="s">
        <v>92</v>
      </c>
      <c r="E15" s="4" t="s">
        <v>137</v>
      </c>
    </row>
    <row r="16" spans="2:5" ht="15.75" customHeight="1" x14ac:dyDescent="0.3">
      <c r="B16" s="10" t="s">
        <v>34</v>
      </c>
      <c r="C16" s="11" t="s">
        <v>94</v>
      </c>
      <c r="E16" s="3" t="s">
        <v>138</v>
      </c>
    </row>
    <row r="17" spans="2:5" ht="15.75" customHeight="1" x14ac:dyDescent="0.3">
      <c r="B17" s="8" t="s">
        <v>45</v>
      </c>
      <c r="C17" s="9" t="s">
        <v>96</v>
      </c>
      <c r="E17" s="4" t="s">
        <v>139</v>
      </c>
    </row>
    <row r="18" spans="2:5" ht="15.75" customHeight="1" x14ac:dyDescent="0.3">
      <c r="B18" s="10" t="s">
        <v>33</v>
      </c>
      <c r="C18" s="11" t="s">
        <v>98</v>
      </c>
      <c r="E18" s="3" t="s">
        <v>140</v>
      </c>
    </row>
    <row r="19" spans="2:5" ht="15.75" customHeight="1" x14ac:dyDescent="0.3">
      <c r="B19" s="8" t="s">
        <v>31</v>
      </c>
      <c r="C19" s="9" t="s">
        <v>100</v>
      </c>
      <c r="E19" s="4" t="s">
        <v>141</v>
      </c>
    </row>
    <row r="20" spans="2:5" ht="15.75" customHeight="1" x14ac:dyDescent="0.3">
      <c r="B20" s="10" t="s">
        <v>40</v>
      </c>
      <c r="C20" s="11" t="s">
        <v>102</v>
      </c>
      <c r="E20" s="3" t="s">
        <v>142</v>
      </c>
    </row>
    <row r="21" spans="2:5" ht="15.75" customHeight="1" x14ac:dyDescent="0.3">
      <c r="B21" s="8" t="s">
        <v>27</v>
      </c>
      <c r="C21" s="9" t="s">
        <v>104</v>
      </c>
      <c r="E21" s="4" t="s">
        <v>143</v>
      </c>
    </row>
    <row r="22" spans="2:5" ht="15.75" customHeight="1" x14ac:dyDescent="0.3">
      <c r="B22" s="10" t="s">
        <v>60</v>
      </c>
      <c r="C22" s="11" t="s">
        <v>106</v>
      </c>
      <c r="E22" s="3" t="s">
        <v>144</v>
      </c>
    </row>
    <row r="23" spans="2:5" ht="15.75" customHeight="1" x14ac:dyDescent="0.3">
      <c r="B23" s="8" t="s">
        <v>18</v>
      </c>
      <c r="C23" s="9" t="s">
        <v>108</v>
      </c>
      <c r="E23" s="4" t="s">
        <v>145</v>
      </c>
    </row>
    <row r="24" spans="2:5" ht="15.75" customHeight="1" x14ac:dyDescent="0.3">
      <c r="B24" s="10" t="s">
        <v>65</v>
      </c>
      <c r="C24" s="11" t="s">
        <v>110</v>
      </c>
      <c r="E24" s="3" t="s">
        <v>146</v>
      </c>
    </row>
    <row r="25" spans="2:5" ht="15.75" customHeight="1" x14ac:dyDescent="0.3">
      <c r="B25" s="8" t="s">
        <v>19</v>
      </c>
      <c r="C25" s="9" t="s">
        <v>112</v>
      </c>
      <c r="E25" s="4" t="s">
        <v>147</v>
      </c>
    </row>
    <row r="26" spans="2:5" ht="15.75" customHeight="1" x14ac:dyDescent="0.3">
      <c r="B26" s="10" t="s">
        <v>63</v>
      </c>
      <c r="C26" s="11" t="s">
        <v>114</v>
      </c>
      <c r="E26" s="3" t="s">
        <v>152</v>
      </c>
    </row>
    <row r="27" spans="2:5" ht="15.75" customHeight="1" x14ac:dyDescent="0.3">
      <c r="B27" s="8" t="s">
        <v>35</v>
      </c>
      <c r="C27" s="9" t="s">
        <v>116</v>
      </c>
      <c r="E27" s="4" t="s">
        <v>148</v>
      </c>
    </row>
    <row r="28" spans="2:5" ht="15.75" customHeight="1" x14ac:dyDescent="0.3">
      <c r="B28" s="10" t="s">
        <v>41</v>
      </c>
      <c r="C28" s="11" t="s">
        <v>118</v>
      </c>
      <c r="E28" s="3" t="s">
        <v>149</v>
      </c>
    </row>
    <row r="29" spans="2:5" ht="15.75" customHeight="1" x14ac:dyDescent="0.3">
      <c r="B29" s="8" t="s">
        <v>59</v>
      </c>
      <c r="C29" s="9" t="s">
        <v>120</v>
      </c>
      <c r="E29" s="4" t="s">
        <v>150</v>
      </c>
    </row>
    <row r="30" spans="2:5" ht="15.75" customHeight="1" x14ac:dyDescent="0.3">
      <c r="B30" s="10" t="s">
        <v>37</v>
      </c>
      <c r="C30" s="11" t="s">
        <v>69</v>
      </c>
      <c r="E30" s="3" t="s">
        <v>151</v>
      </c>
    </row>
    <row r="31" spans="2:5" x14ac:dyDescent="0.3">
      <c r="B31" s="12" t="s">
        <v>42</v>
      </c>
      <c r="C31" s="13" t="s">
        <v>71</v>
      </c>
      <c r="E31" s="4" t="s">
        <v>153</v>
      </c>
    </row>
    <row r="32" spans="2:5" x14ac:dyDescent="0.3">
      <c r="B32" s="10" t="s">
        <v>66</v>
      </c>
      <c r="C32" s="11" t="s">
        <v>73</v>
      </c>
      <c r="E32" s="3" t="s">
        <v>154</v>
      </c>
    </row>
    <row r="33" spans="2:5" x14ac:dyDescent="0.3">
      <c r="B33" s="14" t="s">
        <v>38</v>
      </c>
      <c r="C33" s="13" t="s">
        <v>75</v>
      </c>
      <c r="E33" s="4" t="s">
        <v>155</v>
      </c>
    </row>
    <row r="34" spans="2:5" x14ac:dyDescent="0.3">
      <c r="B34" s="10" t="s">
        <v>20</v>
      </c>
      <c r="C34" s="11" t="s">
        <v>77</v>
      </c>
      <c r="E34" s="3" t="s">
        <v>156</v>
      </c>
    </row>
    <row r="35" spans="2:5" x14ac:dyDescent="0.3">
      <c r="B35" s="14" t="s">
        <v>15</v>
      </c>
      <c r="C35" s="13" t="s">
        <v>79</v>
      </c>
      <c r="E35" s="4" t="s">
        <v>157</v>
      </c>
    </row>
    <row r="36" spans="2:5" x14ac:dyDescent="0.3">
      <c r="B36" s="10" t="s">
        <v>48</v>
      </c>
      <c r="C36" s="11" t="s">
        <v>81</v>
      </c>
      <c r="E36" s="3" t="s">
        <v>158</v>
      </c>
    </row>
    <row r="37" spans="2:5" x14ac:dyDescent="0.3">
      <c r="B37" s="14" t="s">
        <v>16</v>
      </c>
      <c r="C37" s="13" t="s">
        <v>84</v>
      </c>
      <c r="E37" s="4" t="s">
        <v>159</v>
      </c>
    </row>
    <row r="38" spans="2:5" x14ac:dyDescent="0.3">
      <c r="B38" s="10" t="s">
        <v>51</v>
      </c>
      <c r="C38" s="11" t="s">
        <v>85</v>
      </c>
      <c r="E38" s="3" t="s">
        <v>160</v>
      </c>
    </row>
    <row r="39" spans="2:5" x14ac:dyDescent="0.3">
      <c r="B39" s="14" t="s">
        <v>32</v>
      </c>
      <c r="C39" s="13" t="s">
        <v>87</v>
      </c>
      <c r="E39" s="4" t="s">
        <v>161</v>
      </c>
    </row>
    <row r="40" spans="2:5" x14ac:dyDescent="0.3">
      <c r="B40" s="10" t="s">
        <v>62</v>
      </c>
      <c r="C40" s="11" t="s">
        <v>89</v>
      </c>
      <c r="E40" s="3" t="s">
        <v>162</v>
      </c>
    </row>
    <row r="41" spans="2:5" x14ac:dyDescent="0.3">
      <c r="B41" s="14" t="s">
        <v>52</v>
      </c>
      <c r="C41" s="13" t="s">
        <v>91</v>
      </c>
      <c r="E41" s="4" t="s">
        <v>163</v>
      </c>
    </row>
    <row r="42" spans="2:5" x14ac:dyDescent="0.3">
      <c r="B42" s="10" t="s">
        <v>25</v>
      </c>
      <c r="C42" s="11" t="s">
        <v>93</v>
      </c>
      <c r="E42" s="3" t="s">
        <v>164</v>
      </c>
    </row>
    <row r="43" spans="2:5" x14ac:dyDescent="0.3">
      <c r="B43" s="14" t="s">
        <v>14</v>
      </c>
      <c r="C43" s="13" t="s">
        <v>95</v>
      </c>
      <c r="E43" s="4" t="s">
        <v>165</v>
      </c>
    </row>
    <row r="44" spans="2:5" x14ac:dyDescent="0.3">
      <c r="B44" s="10" t="s">
        <v>23</v>
      </c>
      <c r="C44" s="11" t="s">
        <v>97</v>
      </c>
      <c r="E44" s="3" t="s">
        <v>166</v>
      </c>
    </row>
    <row r="45" spans="2:5" x14ac:dyDescent="0.3">
      <c r="B45" s="14" t="s">
        <v>57</v>
      </c>
      <c r="C45" s="13" t="s">
        <v>99</v>
      </c>
      <c r="E45" s="4" t="s">
        <v>167</v>
      </c>
    </row>
    <row r="46" spans="2:5" x14ac:dyDescent="0.3">
      <c r="B46" s="10" t="s">
        <v>39</v>
      </c>
      <c r="C46" s="11" t="s">
        <v>101</v>
      </c>
      <c r="E46" s="3" t="s">
        <v>168</v>
      </c>
    </row>
    <row r="47" spans="2:5" x14ac:dyDescent="0.3">
      <c r="B47" s="14" t="s">
        <v>28</v>
      </c>
      <c r="C47" s="13" t="s">
        <v>103</v>
      </c>
      <c r="E47" s="4" t="s">
        <v>169</v>
      </c>
    </row>
    <row r="48" spans="2:5" x14ac:dyDescent="0.3">
      <c r="B48" s="10" t="s">
        <v>49</v>
      </c>
      <c r="C48" s="11" t="s">
        <v>105</v>
      </c>
    </row>
    <row r="49" spans="2:3" x14ac:dyDescent="0.3">
      <c r="B49" s="14" t="s">
        <v>46</v>
      </c>
      <c r="C49" s="13" t="s">
        <v>107</v>
      </c>
    </row>
    <row r="50" spans="2:3" x14ac:dyDescent="0.3">
      <c r="B50" s="10" t="s">
        <v>29</v>
      </c>
      <c r="C50" s="11" t="s">
        <v>109</v>
      </c>
    </row>
    <row r="51" spans="2:3" x14ac:dyDescent="0.3">
      <c r="B51" s="14" t="s">
        <v>17</v>
      </c>
      <c r="C51" s="13" t="s">
        <v>111</v>
      </c>
    </row>
    <row r="52" spans="2:3" x14ac:dyDescent="0.3">
      <c r="B52" s="10" t="s">
        <v>21</v>
      </c>
      <c r="C52" s="11" t="s">
        <v>113</v>
      </c>
    </row>
    <row r="53" spans="2:3" x14ac:dyDescent="0.3">
      <c r="B53" s="14" t="s">
        <v>53</v>
      </c>
      <c r="C53" s="13" t="s">
        <v>115</v>
      </c>
    </row>
    <row r="54" spans="2:3" x14ac:dyDescent="0.3">
      <c r="B54" s="10" t="s">
        <v>36</v>
      </c>
      <c r="C54" s="11" t="s">
        <v>117</v>
      </c>
    </row>
    <row r="55" spans="2:3" x14ac:dyDescent="0.3">
      <c r="B55" s="14" t="s">
        <v>26</v>
      </c>
      <c r="C55" s="13" t="s">
        <v>119</v>
      </c>
    </row>
    <row r="56" spans="2:3" ht="15" thickBot="1" x14ac:dyDescent="0.35">
      <c r="B56" s="15" t="s">
        <v>44</v>
      </c>
      <c r="C56" s="16" t="s">
        <v>121</v>
      </c>
    </row>
  </sheetData>
  <pageMargins left="0.7" right="0.7" top="0.75" bottom="0.75" header="0.3" footer="0.3"/>
  <pageSetup orientation="portrait" horizontalDpi="4294967293"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3" sqref="B3"/>
    </sheetView>
  </sheetViews>
  <sheetFormatPr defaultRowHeight="14.4" x14ac:dyDescent="0.3"/>
  <cols>
    <col min="1" max="1" width="28.6640625" customWidth="1"/>
    <col min="2" max="2" width="71.5546875" customWidth="1"/>
  </cols>
  <sheetData>
    <row r="1" spans="1:2" x14ac:dyDescent="0.3">
      <c r="A1" s="17"/>
      <c r="B1" s="22"/>
    </row>
    <row r="2" spans="1:2" ht="15.75" customHeight="1" x14ac:dyDescent="0.3">
      <c r="A2" s="18" t="s">
        <v>170</v>
      </c>
      <c r="B2" s="23" t="s">
        <v>174</v>
      </c>
    </row>
    <row r="3" spans="1:2" ht="15.75" customHeight="1" x14ac:dyDescent="0.3">
      <c r="A3" s="19"/>
      <c r="B3" s="24" t="s">
        <v>175</v>
      </c>
    </row>
    <row r="4" spans="1:2" ht="39" customHeight="1" x14ac:dyDescent="0.3">
      <c r="A4" s="20" t="s">
        <v>171</v>
      </c>
      <c r="B4" s="24" t="s">
        <v>176</v>
      </c>
    </row>
    <row r="5" spans="1:2" ht="31.5" customHeight="1" x14ac:dyDescent="0.3">
      <c r="A5" s="19"/>
      <c r="B5" s="24" t="s">
        <v>177</v>
      </c>
    </row>
    <row r="6" spans="1:2" ht="50.25" customHeight="1" x14ac:dyDescent="0.3">
      <c r="A6" s="20" t="s">
        <v>172</v>
      </c>
      <c r="B6" s="24" t="s">
        <v>178</v>
      </c>
    </row>
    <row r="7" spans="1:2" ht="27.75" customHeight="1" x14ac:dyDescent="0.3">
      <c r="A7" s="19"/>
      <c r="B7" s="24" t="s">
        <v>179</v>
      </c>
    </row>
    <row r="8" spans="1:2" ht="46.5" customHeight="1" x14ac:dyDescent="0.3">
      <c r="A8" s="20" t="s">
        <v>173</v>
      </c>
      <c r="B8" s="24" t="s">
        <v>180</v>
      </c>
    </row>
    <row r="9" spans="1:2" ht="29.25" customHeight="1" thickBot="1" x14ac:dyDescent="0.35">
      <c r="A9" s="21"/>
      <c r="B9" s="25" t="s">
        <v>181</v>
      </c>
    </row>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F45068D72B744CBEA1F81679E37A32" ma:contentTypeVersion="" ma:contentTypeDescription="Create a new document." ma:contentTypeScope="" ma:versionID="4a90f897ea27214bf31546167e969978">
  <xsd:schema xmlns:xsd="http://www.w3.org/2001/XMLSchema" xmlns:xs="http://www.w3.org/2001/XMLSchema" xmlns:p="http://schemas.microsoft.com/office/2006/metadata/properties" xmlns:ns2="$ListId:docs;" targetNamespace="http://schemas.microsoft.com/office/2006/metadata/properties" ma:root="true" ma:fieldsID="4d97b0ac42d8abe8b5bd9b64daadd073" ns2:_="">
    <xsd:import namespace="$ListId:docs;"/>
    <xsd:element name="properties">
      <xsd:complexType>
        <xsd:sequence>
          <xsd:element name="documentManagement">
            <xsd:complexType>
              <xsd:all>
                <xsd:element ref="ns2:Topic" minOccurs="0"/>
                <xsd:element ref="ns2:Sub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Topic" ma:index="8" nillable="true" ma:displayName="Topic" ma:default="Select..." ma:format="Dropdown" ma:internalName="Topic">
      <xsd:simpleType>
        <xsd:restriction base="dms:Choice">
          <xsd:enumeration value="Select..."/>
          <xsd:enumeration value="A - Planning"/>
          <xsd:enumeration value="B - Stakeholder Involvement"/>
          <xsd:enumeration value="C - Fee Approval"/>
          <xsd:enumeration value="D - Public Notice"/>
          <xsd:enumeration value="E - EQC Preparation"/>
          <xsd:enumeration value="F - Supporting Documents"/>
        </xsd:restriction>
      </xsd:simpleType>
    </xsd:element>
    <xsd:element name="Subtopic" ma:index="9" nillable="true" ma:displayName="Subtopic" ma:internalName="Subtopic">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opic xmlns="$ListId:docs;">B - Stakeholder Involvement</Topic>
    <Subtopic xmlns="$ListId:docs;">Committee Documents</Subtopic>
  </documentManagement>
</p:properties>
</file>

<file path=customXml/itemProps1.xml><?xml version="1.0" encoding="utf-8"?>
<ds:datastoreItem xmlns:ds="http://schemas.openxmlformats.org/officeDocument/2006/customXml" ds:itemID="{96EFBFFC-C69E-4915-9605-3FE87D849A45}"/>
</file>

<file path=customXml/itemProps2.xml><?xml version="1.0" encoding="utf-8"?>
<ds:datastoreItem xmlns:ds="http://schemas.openxmlformats.org/officeDocument/2006/customXml" ds:itemID="{F51466B9-2BD3-4657-8FC1-EA7BF75C2E26}"/>
</file>

<file path=customXml/itemProps3.xml><?xml version="1.0" encoding="utf-8"?>
<ds:datastoreItem xmlns:ds="http://schemas.openxmlformats.org/officeDocument/2006/customXml" ds:itemID="{4B5B4313-5392-4783-8009-BA00006C12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Membership</vt:lpstr>
      <vt:lpstr>Mail Merge</vt:lpstr>
      <vt:lpstr>Codes &amp; Lists</vt:lpstr>
      <vt:lpstr>Excel Tips</vt:lpstr>
      <vt:lpstr>Commenter</vt:lpstr>
      <vt:lpstr>StateCodes</vt:lpstr>
      <vt:lpstr>TimeList</vt:lpstr>
    </vt:vector>
  </TitlesOfParts>
  <Company>State of 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Roster Details</dc:title>
  <dc:creator>mvandeh</dc:creator>
  <cp:lastModifiedBy>WIND Cory Ann</cp:lastModifiedBy>
  <cp:lastPrinted>2014-06-13T17:59:57Z</cp:lastPrinted>
  <dcterms:created xsi:type="dcterms:W3CDTF">2012-07-16T20:49:00Z</dcterms:created>
  <dcterms:modified xsi:type="dcterms:W3CDTF">2018-01-25T19:24:15Z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0x010100AFF45068D72B744CBEA1F81679E37A32</vt:lpwstr>
  </property>
</Properties>
</file>