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8" i="1"/>
  <c r="M29"/>
  <c r="M28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4"/>
  <c r="D28"/>
  <c r="D29"/>
  <c r="D30"/>
  <c r="D31"/>
  <c r="D32"/>
  <c r="D33"/>
  <c r="D27"/>
  <c r="K5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H29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F5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C34" l="1"/>
</calcChain>
</file>

<file path=xl/sharedStrings.xml><?xml version="1.0" encoding="utf-8"?>
<sst xmlns="http://schemas.openxmlformats.org/spreadsheetml/2006/main" count="33" uniqueCount="14">
  <si>
    <t>3 minute aggregate in 60 minutes</t>
  </si>
  <si>
    <t>6 minute averages (24 readings)</t>
  </si>
  <si>
    <t>Reading</t>
  </si>
  <si>
    <t xml:space="preserve">Opacity </t>
  </si>
  <si>
    <t>DEQ Violation?</t>
  </si>
  <si>
    <t>yes</t>
  </si>
  <si>
    <t>EPA violation?</t>
  </si>
  <si>
    <t>no</t>
  </si>
  <si>
    <t>&gt;=20?</t>
  </si>
  <si>
    <t>6-min avg.</t>
  </si>
  <si>
    <t>Minutes &gt;=20%</t>
  </si>
  <si>
    <t>6-min avg &gt;20%</t>
  </si>
  <si>
    <t>6-minute average</t>
  </si>
  <si>
    <t>6-minute Average Opacity vs 3-minute Aggregate in 60 Minutes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</si>
</sst>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workbookViewId="0">
      <selection activeCell="N3" sqref="N3"/>
    </sheetView>
  </sheetViews>
  <sheetFormatPr defaultRowHeight="12.75"/>
  <cols>
    <col min="1" max="1" width="10.42578125" customWidth="1"/>
    <col min="4" max="4" width="10.42578125" bestFit="1" customWidth="1"/>
    <col min="5" max="5" width="3.140625" customWidth="1"/>
    <col min="9" max="9" width="10.42578125" bestFit="1" customWidth="1"/>
    <col min="10" max="10" width="2.28515625" customWidth="1"/>
  </cols>
  <sheetData>
    <row r="1" spans="1:13">
      <c r="D1" s="7" t="s">
        <v>13</v>
      </c>
    </row>
    <row r="2" spans="1:13">
      <c r="A2" t="s">
        <v>0</v>
      </c>
      <c r="F2" t="s">
        <v>1</v>
      </c>
      <c r="K2" t="s">
        <v>1</v>
      </c>
    </row>
    <row r="3" spans="1:13" s="1" customFormat="1">
      <c r="A3" s="1" t="s">
        <v>2</v>
      </c>
      <c r="B3" s="1" t="s">
        <v>3</v>
      </c>
      <c r="C3" s="1" t="s">
        <v>8</v>
      </c>
      <c r="D3" s="1" t="s">
        <v>9</v>
      </c>
      <c r="F3" s="1" t="s">
        <v>2</v>
      </c>
      <c r="G3" s="1" t="s">
        <v>3</v>
      </c>
      <c r="H3" s="1" t="s">
        <v>8</v>
      </c>
      <c r="I3" s="1" t="s">
        <v>9</v>
      </c>
      <c r="K3" s="1" t="s">
        <v>2</v>
      </c>
      <c r="L3" s="1" t="s">
        <v>3</v>
      </c>
      <c r="M3" s="1" t="s">
        <v>8</v>
      </c>
    </row>
    <row r="4" spans="1:13">
      <c r="A4">
        <v>1</v>
      </c>
      <c r="B4">
        <v>0</v>
      </c>
      <c r="C4">
        <f>IF(B4&gt;0,1,0)</f>
        <v>0</v>
      </c>
      <c r="F4">
        <v>1</v>
      </c>
      <c r="G4">
        <v>0</v>
      </c>
      <c r="H4">
        <f>IF(G4&gt;0,1,0)</f>
        <v>0</v>
      </c>
      <c r="K4">
        <v>1</v>
      </c>
      <c r="L4">
        <v>10</v>
      </c>
      <c r="M4">
        <f>IF(L4&gt;0,1,0)</f>
        <v>1</v>
      </c>
    </row>
    <row r="5" spans="1:13">
      <c r="A5">
        <f>A4+1</f>
        <v>2</v>
      </c>
      <c r="B5">
        <v>0</v>
      </c>
      <c r="C5">
        <f t="shared" ref="C5:C33" si="0">IF(B5&gt;0,1,0)</f>
        <v>0</v>
      </c>
      <c r="F5">
        <f>F4+1</f>
        <v>2</v>
      </c>
      <c r="G5">
        <v>0</v>
      </c>
      <c r="H5">
        <f t="shared" ref="H5:H27" si="1">IF(G5&gt;0,1,0)</f>
        <v>0</v>
      </c>
      <c r="K5">
        <f>K4+1</f>
        <v>2</v>
      </c>
      <c r="L5">
        <v>10</v>
      </c>
      <c r="M5">
        <f t="shared" ref="M5:M27" si="2">IF(L5&gt;0,1,0)</f>
        <v>1</v>
      </c>
    </row>
    <row r="6" spans="1:13">
      <c r="A6">
        <f t="shared" ref="A6:A33" si="3">A5+1</f>
        <v>3</v>
      </c>
      <c r="B6">
        <v>0</v>
      </c>
      <c r="C6">
        <f t="shared" si="0"/>
        <v>0</v>
      </c>
      <c r="F6">
        <f t="shared" ref="F6:F27" si="4">F5+1</f>
        <v>3</v>
      </c>
      <c r="G6">
        <v>0</v>
      </c>
      <c r="H6">
        <f t="shared" si="1"/>
        <v>0</v>
      </c>
      <c r="K6">
        <f t="shared" ref="K6:K27" si="5">K5+1</f>
        <v>3</v>
      </c>
      <c r="L6">
        <v>10</v>
      </c>
      <c r="M6">
        <f t="shared" si="2"/>
        <v>1</v>
      </c>
    </row>
    <row r="7" spans="1:13">
      <c r="A7">
        <f t="shared" si="3"/>
        <v>4</v>
      </c>
      <c r="B7">
        <v>20</v>
      </c>
      <c r="C7">
        <f t="shared" si="0"/>
        <v>1</v>
      </c>
      <c r="F7">
        <f t="shared" si="4"/>
        <v>4</v>
      </c>
      <c r="G7">
        <v>0</v>
      </c>
      <c r="H7">
        <f t="shared" si="1"/>
        <v>0</v>
      </c>
      <c r="K7">
        <f t="shared" si="5"/>
        <v>4</v>
      </c>
      <c r="L7">
        <v>10</v>
      </c>
      <c r="M7">
        <f t="shared" si="2"/>
        <v>1</v>
      </c>
    </row>
    <row r="8" spans="1:13">
      <c r="A8">
        <f t="shared" si="3"/>
        <v>5</v>
      </c>
      <c r="B8">
        <v>20</v>
      </c>
      <c r="C8">
        <f t="shared" si="0"/>
        <v>1</v>
      </c>
      <c r="F8">
        <f t="shared" si="4"/>
        <v>5</v>
      </c>
      <c r="G8">
        <v>100</v>
      </c>
      <c r="H8">
        <f t="shared" si="1"/>
        <v>1</v>
      </c>
      <c r="K8">
        <f t="shared" si="5"/>
        <v>5</v>
      </c>
      <c r="L8">
        <v>20</v>
      </c>
      <c r="M8">
        <f t="shared" si="2"/>
        <v>1</v>
      </c>
    </row>
    <row r="9" spans="1:13">
      <c r="A9">
        <f t="shared" si="3"/>
        <v>6</v>
      </c>
      <c r="B9">
        <v>20</v>
      </c>
      <c r="C9">
        <f t="shared" si="0"/>
        <v>1</v>
      </c>
      <c r="F9">
        <f t="shared" si="4"/>
        <v>6</v>
      </c>
      <c r="G9">
        <v>100</v>
      </c>
      <c r="H9">
        <f t="shared" si="1"/>
        <v>1</v>
      </c>
      <c r="K9">
        <f t="shared" si="5"/>
        <v>6</v>
      </c>
      <c r="L9">
        <v>20</v>
      </c>
      <c r="M9">
        <f t="shared" si="2"/>
        <v>1</v>
      </c>
    </row>
    <row r="10" spans="1:13">
      <c r="A10">
        <f t="shared" si="3"/>
        <v>7</v>
      </c>
      <c r="B10">
        <v>20</v>
      </c>
      <c r="C10">
        <f t="shared" si="0"/>
        <v>1</v>
      </c>
      <c r="F10">
        <f t="shared" si="4"/>
        <v>7</v>
      </c>
      <c r="G10">
        <v>100</v>
      </c>
      <c r="H10">
        <f t="shared" si="1"/>
        <v>1</v>
      </c>
      <c r="K10">
        <f t="shared" si="5"/>
        <v>7</v>
      </c>
      <c r="L10">
        <v>20</v>
      </c>
      <c r="M10">
        <f t="shared" si="2"/>
        <v>1</v>
      </c>
    </row>
    <row r="11" spans="1:13">
      <c r="A11">
        <f t="shared" si="3"/>
        <v>8</v>
      </c>
      <c r="B11">
        <v>20</v>
      </c>
      <c r="C11">
        <f t="shared" si="0"/>
        <v>1</v>
      </c>
      <c r="F11">
        <f t="shared" si="4"/>
        <v>8</v>
      </c>
      <c r="G11">
        <v>100</v>
      </c>
      <c r="H11">
        <f t="shared" si="1"/>
        <v>1</v>
      </c>
      <c r="K11">
        <f t="shared" si="5"/>
        <v>8</v>
      </c>
      <c r="L11">
        <v>20</v>
      </c>
      <c r="M11">
        <f t="shared" si="2"/>
        <v>1</v>
      </c>
    </row>
    <row r="12" spans="1:13">
      <c r="A12">
        <f t="shared" si="3"/>
        <v>9</v>
      </c>
      <c r="B12">
        <v>20</v>
      </c>
      <c r="C12">
        <f t="shared" si="0"/>
        <v>1</v>
      </c>
      <c r="F12">
        <f t="shared" si="4"/>
        <v>9</v>
      </c>
      <c r="G12">
        <v>100</v>
      </c>
      <c r="H12">
        <f t="shared" si="1"/>
        <v>1</v>
      </c>
      <c r="K12">
        <f t="shared" si="5"/>
        <v>9</v>
      </c>
      <c r="L12">
        <v>20</v>
      </c>
      <c r="M12">
        <f t="shared" si="2"/>
        <v>1</v>
      </c>
    </row>
    <row r="13" spans="1:13">
      <c r="A13">
        <f t="shared" si="3"/>
        <v>10</v>
      </c>
      <c r="B13">
        <v>0</v>
      </c>
      <c r="C13">
        <f t="shared" si="0"/>
        <v>0</v>
      </c>
      <c r="F13">
        <f t="shared" si="4"/>
        <v>10</v>
      </c>
      <c r="G13">
        <v>0</v>
      </c>
      <c r="H13">
        <f t="shared" si="1"/>
        <v>0</v>
      </c>
      <c r="K13">
        <f t="shared" si="5"/>
        <v>10</v>
      </c>
      <c r="L13">
        <v>20</v>
      </c>
      <c r="M13">
        <f t="shared" si="2"/>
        <v>1</v>
      </c>
    </row>
    <row r="14" spans="1:13">
      <c r="A14">
        <f t="shared" si="3"/>
        <v>11</v>
      </c>
      <c r="B14">
        <v>0</v>
      </c>
      <c r="C14">
        <f t="shared" si="0"/>
        <v>0</v>
      </c>
      <c r="F14">
        <f t="shared" si="4"/>
        <v>11</v>
      </c>
      <c r="G14">
        <v>0</v>
      </c>
      <c r="H14">
        <f t="shared" si="1"/>
        <v>0</v>
      </c>
      <c r="K14">
        <f t="shared" si="5"/>
        <v>11</v>
      </c>
      <c r="L14">
        <v>60</v>
      </c>
      <c r="M14">
        <f t="shared" si="2"/>
        <v>1</v>
      </c>
    </row>
    <row r="15" spans="1:13">
      <c r="A15">
        <f t="shared" si="3"/>
        <v>12</v>
      </c>
      <c r="B15">
        <v>0</v>
      </c>
      <c r="C15">
        <f t="shared" si="0"/>
        <v>0</v>
      </c>
      <c r="F15">
        <f t="shared" si="4"/>
        <v>12</v>
      </c>
      <c r="G15">
        <v>0</v>
      </c>
      <c r="H15">
        <f t="shared" si="1"/>
        <v>0</v>
      </c>
      <c r="K15">
        <f t="shared" si="5"/>
        <v>12</v>
      </c>
      <c r="L15">
        <v>20</v>
      </c>
      <c r="M15">
        <f t="shared" si="2"/>
        <v>1</v>
      </c>
    </row>
    <row r="16" spans="1:13">
      <c r="A16">
        <f t="shared" si="3"/>
        <v>13</v>
      </c>
      <c r="B16">
        <v>0</v>
      </c>
      <c r="C16">
        <f t="shared" si="0"/>
        <v>0</v>
      </c>
      <c r="F16">
        <f t="shared" si="4"/>
        <v>13</v>
      </c>
      <c r="G16">
        <v>0</v>
      </c>
      <c r="H16">
        <f t="shared" si="1"/>
        <v>0</v>
      </c>
      <c r="K16">
        <f t="shared" si="5"/>
        <v>13</v>
      </c>
      <c r="L16">
        <v>20</v>
      </c>
      <c r="M16">
        <f t="shared" si="2"/>
        <v>1</v>
      </c>
    </row>
    <row r="17" spans="1:13">
      <c r="A17">
        <f t="shared" si="3"/>
        <v>14</v>
      </c>
      <c r="B17">
        <v>0</v>
      </c>
      <c r="C17">
        <f t="shared" si="0"/>
        <v>0</v>
      </c>
      <c r="F17">
        <f t="shared" si="4"/>
        <v>14</v>
      </c>
      <c r="G17">
        <v>0</v>
      </c>
      <c r="H17">
        <f t="shared" si="1"/>
        <v>0</v>
      </c>
      <c r="K17">
        <f t="shared" si="5"/>
        <v>14</v>
      </c>
      <c r="L17">
        <v>20</v>
      </c>
      <c r="M17">
        <f t="shared" si="2"/>
        <v>1</v>
      </c>
    </row>
    <row r="18" spans="1:13">
      <c r="A18">
        <f t="shared" si="3"/>
        <v>15</v>
      </c>
      <c r="B18">
        <v>0</v>
      </c>
      <c r="C18">
        <f t="shared" si="0"/>
        <v>0</v>
      </c>
      <c r="F18">
        <f t="shared" si="4"/>
        <v>15</v>
      </c>
      <c r="G18">
        <v>0</v>
      </c>
      <c r="H18">
        <f t="shared" si="1"/>
        <v>0</v>
      </c>
      <c r="K18">
        <f t="shared" si="5"/>
        <v>15</v>
      </c>
      <c r="L18">
        <v>60</v>
      </c>
      <c r="M18">
        <f t="shared" si="2"/>
        <v>1</v>
      </c>
    </row>
    <row r="19" spans="1:13">
      <c r="A19">
        <f t="shared" si="3"/>
        <v>16</v>
      </c>
      <c r="B19">
        <v>0</v>
      </c>
      <c r="C19">
        <f t="shared" si="0"/>
        <v>0</v>
      </c>
      <c r="F19">
        <f t="shared" si="4"/>
        <v>16</v>
      </c>
      <c r="G19">
        <v>0</v>
      </c>
      <c r="H19">
        <f t="shared" si="1"/>
        <v>0</v>
      </c>
      <c r="K19">
        <f t="shared" si="5"/>
        <v>16</v>
      </c>
      <c r="L19">
        <v>20</v>
      </c>
      <c r="M19">
        <f t="shared" si="2"/>
        <v>1</v>
      </c>
    </row>
    <row r="20" spans="1:13">
      <c r="A20">
        <f t="shared" si="3"/>
        <v>17</v>
      </c>
      <c r="B20">
        <v>0</v>
      </c>
      <c r="C20">
        <f t="shared" si="0"/>
        <v>0</v>
      </c>
      <c r="F20">
        <f t="shared" si="4"/>
        <v>17</v>
      </c>
      <c r="G20">
        <v>0</v>
      </c>
      <c r="H20">
        <f t="shared" si="1"/>
        <v>0</v>
      </c>
      <c r="K20">
        <f t="shared" si="5"/>
        <v>17</v>
      </c>
      <c r="L20">
        <v>20</v>
      </c>
      <c r="M20">
        <f t="shared" si="2"/>
        <v>1</v>
      </c>
    </row>
    <row r="21" spans="1:13">
      <c r="A21">
        <f t="shared" si="3"/>
        <v>18</v>
      </c>
      <c r="B21">
        <v>0</v>
      </c>
      <c r="C21">
        <f t="shared" si="0"/>
        <v>0</v>
      </c>
      <c r="F21">
        <f t="shared" si="4"/>
        <v>18</v>
      </c>
      <c r="G21">
        <v>0</v>
      </c>
      <c r="H21">
        <f t="shared" si="1"/>
        <v>0</v>
      </c>
      <c r="K21">
        <f t="shared" si="5"/>
        <v>18</v>
      </c>
      <c r="L21">
        <v>20</v>
      </c>
      <c r="M21">
        <f t="shared" si="2"/>
        <v>1</v>
      </c>
    </row>
    <row r="22" spans="1:13">
      <c r="A22">
        <f t="shared" si="3"/>
        <v>19</v>
      </c>
      <c r="B22">
        <v>0</v>
      </c>
      <c r="C22">
        <f t="shared" si="0"/>
        <v>0</v>
      </c>
      <c r="F22">
        <f t="shared" si="4"/>
        <v>19</v>
      </c>
      <c r="G22">
        <v>0</v>
      </c>
      <c r="H22">
        <f t="shared" si="1"/>
        <v>0</v>
      </c>
      <c r="K22">
        <f t="shared" si="5"/>
        <v>19</v>
      </c>
      <c r="L22">
        <v>20</v>
      </c>
      <c r="M22">
        <f t="shared" si="2"/>
        <v>1</v>
      </c>
    </row>
    <row r="23" spans="1:13">
      <c r="A23">
        <f t="shared" si="3"/>
        <v>20</v>
      </c>
      <c r="B23" s="3">
        <v>0</v>
      </c>
      <c r="C23">
        <f t="shared" si="0"/>
        <v>0</v>
      </c>
      <c r="F23">
        <f t="shared" si="4"/>
        <v>20</v>
      </c>
      <c r="G23">
        <v>0</v>
      </c>
      <c r="H23">
        <f t="shared" si="1"/>
        <v>0</v>
      </c>
      <c r="K23">
        <f t="shared" si="5"/>
        <v>20</v>
      </c>
      <c r="L23">
        <v>20</v>
      </c>
      <c r="M23">
        <f t="shared" si="2"/>
        <v>1</v>
      </c>
    </row>
    <row r="24" spans="1:13">
      <c r="A24">
        <f t="shared" si="3"/>
        <v>21</v>
      </c>
      <c r="B24">
        <v>0</v>
      </c>
      <c r="C24">
        <f t="shared" si="0"/>
        <v>0</v>
      </c>
      <c r="F24">
        <f t="shared" si="4"/>
        <v>21</v>
      </c>
      <c r="G24">
        <v>0</v>
      </c>
      <c r="H24">
        <f t="shared" si="1"/>
        <v>0</v>
      </c>
      <c r="K24">
        <f t="shared" si="5"/>
        <v>21</v>
      </c>
      <c r="L24">
        <v>40</v>
      </c>
      <c r="M24">
        <f t="shared" si="2"/>
        <v>1</v>
      </c>
    </row>
    <row r="25" spans="1:13">
      <c r="A25">
        <f t="shared" si="3"/>
        <v>22</v>
      </c>
      <c r="B25">
        <v>0</v>
      </c>
      <c r="C25">
        <f t="shared" si="0"/>
        <v>0</v>
      </c>
      <c r="F25">
        <f t="shared" si="4"/>
        <v>22</v>
      </c>
      <c r="G25">
        <v>0</v>
      </c>
      <c r="H25">
        <f t="shared" si="1"/>
        <v>0</v>
      </c>
      <c r="K25">
        <f t="shared" si="5"/>
        <v>22</v>
      </c>
      <c r="L25">
        <v>20</v>
      </c>
      <c r="M25">
        <f t="shared" si="2"/>
        <v>1</v>
      </c>
    </row>
    <row r="26" spans="1:13">
      <c r="A26">
        <f t="shared" si="3"/>
        <v>23</v>
      </c>
      <c r="B26">
        <v>0</v>
      </c>
      <c r="C26">
        <f t="shared" si="0"/>
        <v>0</v>
      </c>
      <c r="F26">
        <f t="shared" si="4"/>
        <v>23</v>
      </c>
      <c r="G26">
        <v>0</v>
      </c>
      <c r="H26">
        <f t="shared" si="1"/>
        <v>0</v>
      </c>
      <c r="K26">
        <f t="shared" si="5"/>
        <v>23</v>
      </c>
      <c r="L26">
        <v>10</v>
      </c>
      <c r="M26">
        <f t="shared" si="2"/>
        <v>1</v>
      </c>
    </row>
    <row r="27" spans="1:13">
      <c r="A27">
        <f t="shared" si="3"/>
        <v>24</v>
      </c>
      <c r="B27">
        <v>0</v>
      </c>
      <c r="C27">
        <f t="shared" si="0"/>
        <v>0</v>
      </c>
      <c r="D27" s="4">
        <f>AVERAGE(B4:B27)</f>
        <v>5</v>
      </c>
      <c r="F27">
        <f t="shared" si="4"/>
        <v>24</v>
      </c>
      <c r="G27">
        <v>0</v>
      </c>
      <c r="H27">
        <f t="shared" si="1"/>
        <v>0</v>
      </c>
      <c r="K27">
        <f t="shared" si="5"/>
        <v>24</v>
      </c>
      <c r="L27">
        <v>10</v>
      </c>
      <c r="M27">
        <f t="shared" si="2"/>
        <v>1</v>
      </c>
    </row>
    <row r="28" spans="1:13">
      <c r="A28">
        <f t="shared" si="3"/>
        <v>25</v>
      </c>
      <c r="B28">
        <v>20</v>
      </c>
      <c r="C28">
        <f t="shared" si="0"/>
        <v>1</v>
      </c>
      <c r="D28" s="4">
        <f t="shared" ref="D28:D33" si="6">AVERAGE(B5:B28)</f>
        <v>5.833333333333333</v>
      </c>
      <c r="G28" s="5" t="s">
        <v>10</v>
      </c>
      <c r="H28">
        <f>SUM(H4:H27)/4</f>
        <v>1.25</v>
      </c>
      <c r="L28" s="5" t="s">
        <v>10</v>
      </c>
      <c r="M28" s="4">
        <f>AVERAGE(L4:L27)/4</f>
        <v>5.416666666666667</v>
      </c>
    </row>
    <row r="29" spans="1:13">
      <c r="A29">
        <f t="shared" si="3"/>
        <v>26</v>
      </c>
      <c r="B29">
        <v>20</v>
      </c>
      <c r="C29">
        <f t="shared" si="0"/>
        <v>1</v>
      </c>
      <c r="D29" s="4">
        <f t="shared" si="6"/>
        <v>6.666666666666667</v>
      </c>
      <c r="G29" s="2" t="s">
        <v>12</v>
      </c>
      <c r="H29" s="4">
        <f>AVERAGE(G4:G27)</f>
        <v>20.833333333333332</v>
      </c>
      <c r="L29" s="6" t="s">
        <v>12</v>
      </c>
      <c r="M29" s="4">
        <f>AVERAGE(L4:L27)</f>
        <v>21.666666666666668</v>
      </c>
    </row>
    <row r="30" spans="1:13">
      <c r="A30">
        <f t="shared" si="3"/>
        <v>27</v>
      </c>
      <c r="B30">
        <v>20</v>
      </c>
      <c r="C30">
        <f t="shared" si="0"/>
        <v>1</v>
      </c>
      <c r="D30" s="4">
        <f t="shared" si="6"/>
        <v>7.5</v>
      </c>
      <c r="G30" s="5" t="s">
        <v>4</v>
      </c>
      <c r="H30" s="5" t="s">
        <v>7</v>
      </c>
      <c r="L30" s="5" t="s">
        <v>4</v>
      </c>
      <c r="M30" s="5" t="s">
        <v>5</v>
      </c>
    </row>
    <row r="31" spans="1:13">
      <c r="A31">
        <f t="shared" si="3"/>
        <v>28</v>
      </c>
      <c r="B31">
        <v>20</v>
      </c>
      <c r="C31">
        <f t="shared" si="0"/>
        <v>1</v>
      </c>
      <c r="D31" s="4">
        <f t="shared" si="6"/>
        <v>7.5</v>
      </c>
      <c r="G31" s="6" t="s">
        <v>6</v>
      </c>
      <c r="H31" s="5" t="s">
        <v>5</v>
      </c>
      <c r="L31" s="6" t="s">
        <v>6</v>
      </c>
      <c r="M31" s="5" t="s">
        <v>5</v>
      </c>
    </row>
    <row r="32" spans="1:13">
      <c r="A32">
        <f t="shared" si="3"/>
        <v>29</v>
      </c>
      <c r="B32">
        <v>20</v>
      </c>
      <c r="C32">
        <f t="shared" si="0"/>
        <v>1</v>
      </c>
      <c r="D32" s="4">
        <f t="shared" si="6"/>
        <v>7.5</v>
      </c>
    </row>
    <row r="33" spans="1:4">
      <c r="A33">
        <f t="shared" si="3"/>
        <v>30</v>
      </c>
      <c r="B33">
        <v>20</v>
      </c>
      <c r="C33">
        <f t="shared" si="0"/>
        <v>1</v>
      </c>
      <c r="D33" s="4">
        <f t="shared" si="6"/>
        <v>7.5</v>
      </c>
    </row>
    <row r="34" spans="1:4">
      <c r="B34" s="5" t="s">
        <v>10</v>
      </c>
      <c r="C34">
        <f>SUM(C4:C33)/4</f>
        <v>3</v>
      </c>
    </row>
    <row r="35" spans="1:4">
      <c r="B35" s="5" t="s">
        <v>11</v>
      </c>
      <c r="C35">
        <v>0</v>
      </c>
      <c r="D35" s="5"/>
    </row>
    <row r="36" spans="1:4" s="1" customFormat="1">
      <c r="B36" s="5" t="s">
        <v>4</v>
      </c>
      <c r="C36" s="5" t="s">
        <v>5</v>
      </c>
      <c r="D36" s="6"/>
    </row>
    <row r="37" spans="1:4">
      <c r="B37" s="6" t="s">
        <v>6</v>
      </c>
      <c r="C37" s="6" t="s">
        <v>7</v>
      </c>
    </row>
  </sheetData>
  <printOptions gridLines="1"/>
  <pageMargins left="0.7" right="0.7" top="0.75" bottom="0.75" header="0.3" footer="0.3"/>
  <pageSetup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Jill Inahara</cp:lastModifiedBy>
  <cp:lastPrinted>2010-07-16T15:22:37Z</cp:lastPrinted>
  <dcterms:created xsi:type="dcterms:W3CDTF">2010-07-09T13:32:20Z</dcterms:created>
  <dcterms:modified xsi:type="dcterms:W3CDTF">2010-07-16T15:22:58Z</dcterms:modified>
</cp:coreProperties>
</file>